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I:\市民\地域振興\06 区・区長・連合会\15 区長ハンドブック\Ｒ８版\03入稿データ\02 R8版　様式\"/>
    </mc:Choice>
  </mc:AlternateContent>
  <xr:revisionPtr revIDLastSave="0" documentId="13_ncr:1_{BBEABB4C-510B-4119-9632-6A621613F13E}" xr6:coauthVersionLast="47" xr6:coauthVersionMax="47" xr10:uidLastSave="{00000000-0000-0000-0000-000000000000}"/>
  <bookViews>
    <workbookView xWindow="28695" yWindow="0" windowWidth="14610" windowHeight="15585" activeTab="2" xr2:uid="{00000000-000D-0000-FFFF-FFFF00000000}"/>
  </bookViews>
  <sheets>
    <sheet name="台帳" sheetId="1" r:id="rId1"/>
    <sheet name="許可申請書" sheetId="2" r:id="rId2"/>
    <sheet name="許可申請書 (原本)" sheetId="3" r:id="rId3"/>
  </sheets>
  <definedNames>
    <definedName name="_xlnm.Print_Area" localSheetId="1">許可申請書!$A$1:$BB$75</definedName>
    <definedName name="_xlnm.Print_Area" localSheetId="2">'許可申請書 (原本)'!$A$1:$BB$75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2" l="1"/>
  <c r="N25" i="2" l="1"/>
  <c r="Z70" i="2"/>
  <c r="I70" i="2"/>
  <c r="AQ21" i="2"/>
  <c r="Z21" i="2"/>
  <c r="I21" i="2"/>
  <c r="AL16" i="2"/>
  <c r="I16" i="2"/>
  <c r="AJ12" i="2"/>
  <c r="N12" i="2"/>
  <c r="F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早輝</author>
  </authors>
  <commentList>
    <comment ref="BD1" authorId="0" shapeId="0" xr:uid="{00000000-0006-0000-0100-000001000000}">
      <text>
        <r>
          <rPr>
            <b/>
            <sz val="16"/>
            <color indexed="81"/>
            <rFont val="ＭＳ Ｐゴシック"/>
            <family val="3"/>
            <charset val="128"/>
          </rPr>
          <t>台帳のNo.を入力してください。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渡邉　早輝</author>
  </authors>
  <commentList>
    <comment ref="BD1" authorId="0" shapeId="0" xr:uid="{00000000-0006-0000-0200-000001000000}">
      <text>
        <r>
          <rPr>
            <b/>
            <sz val="16"/>
            <color indexed="81"/>
            <rFont val="ＭＳ Ｐゴシック"/>
            <family val="3"/>
            <charset val="128"/>
          </rPr>
          <t>台帳のNo.を入力してください。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<sst xmlns="http://schemas.openxmlformats.org/spreadsheetml/2006/main" count="62" uniqueCount="36">
  <si>
    <t>申請日</t>
    <rPh sb="0" eb="2">
      <t>シンセイ</t>
    </rPh>
    <rPh sb="2" eb="3">
      <t>ビ</t>
    </rPh>
    <phoneticPr fontId="1"/>
  </si>
  <si>
    <t>申請区</t>
    <rPh sb="0" eb="2">
      <t>シンセイ</t>
    </rPh>
    <rPh sb="2" eb="3">
      <t>ク</t>
    </rPh>
    <phoneticPr fontId="1"/>
  </si>
  <si>
    <t>使用者住所</t>
    <rPh sb="0" eb="3">
      <t>シヨウシャ</t>
    </rPh>
    <rPh sb="3" eb="5">
      <t>ジュウショ</t>
    </rPh>
    <phoneticPr fontId="1"/>
  </si>
  <si>
    <t>使用者氏名</t>
    <rPh sb="0" eb="3">
      <t>シヨウシャ</t>
    </rPh>
    <rPh sb="3" eb="5">
      <t>シメイ</t>
    </rPh>
    <phoneticPr fontId="1"/>
  </si>
  <si>
    <t>連絡先</t>
    <rPh sb="0" eb="3">
      <t>レンラクサキ</t>
    </rPh>
    <phoneticPr fontId="1"/>
  </si>
  <si>
    <t>印刷物の内容</t>
    <rPh sb="0" eb="2">
      <t>インサツ</t>
    </rPh>
    <rPh sb="2" eb="3">
      <t>ブツ</t>
    </rPh>
    <rPh sb="4" eb="6">
      <t>ナイヨウ</t>
    </rPh>
    <phoneticPr fontId="1"/>
  </si>
  <si>
    <t>利用目的</t>
    <rPh sb="0" eb="2">
      <t>リヨウ</t>
    </rPh>
    <rPh sb="2" eb="4">
      <t>モクテキ</t>
    </rPh>
    <phoneticPr fontId="1"/>
  </si>
  <si>
    <t>○○区</t>
    <rPh sb="2" eb="3">
      <t>ク</t>
    </rPh>
    <phoneticPr fontId="1"/>
  </si>
  <si>
    <t>裾野市佐野1059</t>
    <rPh sb="0" eb="3">
      <t>スソノシ</t>
    </rPh>
    <rPh sb="3" eb="5">
      <t>サノ</t>
    </rPh>
    <phoneticPr fontId="1"/>
  </si>
  <si>
    <t>裾野　太郎</t>
    <rPh sb="0" eb="2">
      <t>スソノ</t>
    </rPh>
    <rPh sb="3" eb="5">
      <t>タロウ</t>
    </rPh>
    <phoneticPr fontId="1"/>
  </si>
  <si>
    <t>055-995-1874</t>
    <phoneticPr fontId="1"/>
  </si>
  <si>
    <t>区内回覧</t>
    <rPh sb="0" eb="2">
      <t>クナイ</t>
    </rPh>
    <rPh sb="2" eb="4">
      <t>カイラン</t>
    </rPh>
    <phoneticPr fontId="1"/>
  </si>
  <si>
    <t>例</t>
    <rPh sb="0" eb="1">
      <t>レイ</t>
    </rPh>
    <phoneticPr fontId="1"/>
  </si>
  <si>
    <t>原稿枚数</t>
    <rPh sb="0" eb="2">
      <t>ゲンコウ</t>
    </rPh>
    <rPh sb="2" eb="4">
      <t>マイスウ</t>
    </rPh>
    <phoneticPr fontId="1"/>
  </si>
  <si>
    <t>印刷予定枚数</t>
    <rPh sb="0" eb="2">
      <t>インサツ</t>
    </rPh>
    <rPh sb="2" eb="4">
      <t>ヨテイ</t>
    </rPh>
    <rPh sb="4" eb="6">
      <t>マイスウ</t>
    </rPh>
    <phoneticPr fontId="1"/>
  </si>
  <si>
    <t>区総会の開催案内</t>
    <rPh sb="0" eb="1">
      <t>ク</t>
    </rPh>
    <rPh sb="1" eb="3">
      <t>ソウカイ</t>
    </rPh>
    <rPh sb="4" eb="6">
      <t>カイサイ</t>
    </rPh>
    <rPh sb="6" eb="8">
      <t>アンナイ</t>
    </rPh>
    <phoneticPr fontId="1"/>
  </si>
  <si>
    <t>区で使用する印刷物における印刷機使用許可申請書</t>
    <rPh sb="0" eb="1">
      <t>ク</t>
    </rPh>
    <rPh sb="2" eb="4">
      <t>シヨウ</t>
    </rPh>
    <rPh sb="6" eb="8">
      <t>インサツ</t>
    </rPh>
    <rPh sb="8" eb="9">
      <t>ブツ</t>
    </rPh>
    <rPh sb="13" eb="15">
      <t>インサツ</t>
    </rPh>
    <rPh sb="15" eb="16">
      <t>キ</t>
    </rPh>
    <rPh sb="16" eb="18">
      <t>シヨウ</t>
    </rPh>
    <rPh sb="18" eb="20">
      <t>キョカ</t>
    </rPh>
    <rPh sb="20" eb="23">
      <t>シンセイショ</t>
    </rPh>
    <phoneticPr fontId="1"/>
  </si>
  <si>
    <t>住所</t>
    <rPh sb="0" eb="2">
      <t>ジュウショ</t>
    </rPh>
    <phoneticPr fontId="1"/>
  </si>
  <si>
    <t>印刷に来られた方について</t>
    <rPh sb="0" eb="2">
      <t>インサツ</t>
    </rPh>
    <rPh sb="3" eb="4">
      <t>コ</t>
    </rPh>
    <rPh sb="7" eb="8">
      <t>カタ</t>
    </rPh>
    <phoneticPr fontId="1"/>
  </si>
  <si>
    <t>氏名</t>
    <rPh sb="0" eb="2">
      <t>シメイ</t>
    </rPh>
    <phoneticPr fontId="1"/>
  </si>
  <si>
    <t>印刷予定
総　　数</t>
    <rPh sb="0" eb="2">
      <t>インサツ</t>
    </rPh>
    <rPh sb="2" eb="4">
      <t>ヨテイ</t>
    </rPh>
    <rPh sb="5" eb="6">
      <t>ソウ</t>
    </rPh>
    <rPh sb="8" eb="9">
      <t>スウ</t>
    </rPh>
    <phoneticPr fontId="1"/>
  </si>
  <si>
    <t>印刷物について</t>
    <rPh sb="0" eb="3">
      <t>インサツブツ</t>
    </rPh>
    <phoneticPr fontId="1"/>
  </si>
  <si>
    <r>
      <t xml:space="preserve">印刷物の
利用目的
</t>
    </r>
    <r>
      <rPr>
        <sz val="10"/>
        <color theme="1"/>
        <rFont val="BIZ UDPゴシック"/>
        <family val="3"/>
        <charset val="128"/>
      </rPr>
      <t>（例：区内回覧、全世帯へ配布）</t>
    </r>
    <rPh sb="0" eb="2">
      <t>インサツ</t>
    </rPh>
    <rPh sb="2" eb="3">
      <t>ブツ</t>
    </rPh>
    <rPh sb="5" eb="7">
      <t>リヨウ</t>
    </rPh>
    <rPh sb="7" eb="9">
      <t>モクテキ</t>
    </rPh>
    <rPh sb="11" eb="12">
      <t>レイ</t>
    </rPh>
    <rPh sb="13" eb="14">
      <t>ク</t>
    </rPh>
    <rPh sb="14" eb="15">
      <t>ナイ</t>
    </rPh>
    <rPh sb="15" eb="17">
      <t>カイラン</t>
    </rPh>
    <rPh sb="18" eb="21">
      <t>ゼンセタイ</t>
    </rPh>
    <rPh sb="22" eb="24">
      <t>ハイフ</t>
    </rPh>
    <phoneticPr fontId="1"/>
  </si>
  <si>
    <r>
      <t xml:space="preserve">区における役職
</t>
    </r>
    <r>
      <rPr>
        <b/>
        <sz val="8"/>
        <color theme="0"/>
        <rFont val="BIZ UDPゴシック"/>
        <family val="3"/>
        <charset val="128"/>
      </rPr>
      <t>（例：区長、組長、○○担当役員）</t>
    </r>
    <rPh sb="0" eb="1">
      <t>ク</t>
    </rPh>
    <rPh sb="5" eb="7">
      <t>ヤクショク</t>
    </rPh>
    <rPh sb="9" eb="10">
      <t>レイ</t>
    </rPh>
    <rPh sb="11" eb="13">
      <t>クチョウ</t>
    </rPh>
    <rPh sb="14" eb="16">
      <t>クミチョウ</t>
    </rPh>
    <rPh sb="19" eb="21">
      <t>タントウ</t>
    </rPh>
    <rPh sb="21" eb="23">
      <t>ヤクイン</t>
    </rPh>
    <phoneticPr fontId="1"/>
  </si>
  <si>
    <t>副区長</t>
    <rPh sb="0" eb="3">
      <t>フククチョウ</t>
    </rPh>
    <phoneticPr fontId="1"/>
  </si>
  <si>
    <t>※上記申請内容における印刷に関して許可いたします。</t>
    <rPh sb="1" eb="3">
      <t>ジョウキ</t>
    </rPh>
    <rPh sb="3" eb="5">
      <t>シンセイ</t>
    </rPh>
    <rPh sb="5" eb="7">
      <t>ナイヨウ</t>
    </rPh>
    <rPh sb="11" eb="13">
      <t>インサツ</t>
    </rPh>
    <rPh sb="14" eb="15">
      <t>カン</t>
    </rPh>
    <rPh sb="17" eb="19">
      <t>キョカ</t>
    </rPh>
    <phoneticPr fontId="1"/>
  </si>
  <si>
    <t>印刷枚数</t>
    <rPh sb="0" eb="2">
      <t>インサツ</t>
    </rPh>
    <rPh sb="2" eb="4">
      <t>マイスウ</t>
    </rPh>
    <phoneticPr fontId="1"/>
  </si>
  <si>
    <t>実績報告</t>
    <rPh sb="0" eb="2">
      <t>ジッセキ</t>
    </rPh>
    <rPh sb="2" eb="4">
      <t>ホウコク</t>
    </rPh>
    <phoneticPr fontId="1"/>
  </si>
  <si>
    <t>マスター
使用枚数</t>
    <rPh sb="5" eb="7">
      <t>シヨウ</t>
    </rPh>
    <rPh sb="7" eb="9">
      <t>マイスウ</t>
    </rPh>
    <phoneticPr fontId="1"/>
  </si>
  <si>
    <t>印刷物添付チェック</t>
    <rPh sb="0" eb="2">
      <t>インサツ</t>
    </rPh>
    <rPh sb="2" eb="3">
      <t>ブツ</t>
    </rPh>
    <rPh sb="3" eb="5">
      <t>テンプ</t>
    </rPh>
    <phoneticPr fontId="1"/>
  </si>
  <si>
    <r>
      <t xml:space="preserve">区における役職
</t>
    </r>
    <r>
      <rPr>
        <b/>
        <sz val="8"/>
        <rFont val="BIZ UDPゴシック"/>
        <family val="3"/>
        <charset val="128"/>
      </rPr>
      <t>（例：区長、組長、○○担当役員）</t>
    </r>
    <rPh sb="0" eb="1">
      <t>ク</t>
    </rPh>
    <rPh sb="5" eb="7">
      <t>ヤクショク</t>
    </rPh>
    <rPh sb="9" eb="10">
      <t>レイ</t>
    </rPh>
    <rPh sb="11" eb="13">
      <t>クチョウ</t>
    </rPh>
    <rPh sb="14" eb="16">
      <t>クミチョウ</t>
    </rPh>
    <rPh sb="19" eb="21">
      <t>タントウ</t>
    </rPh>
    <rPh sb="21" eb="23">
      <t>ヤクイン</t>
    </rPh>
    <phoneticPr fontId="1"/>
  </si>
  <si>
    <r>
      <t>　　印刷物の内容
（</t>
    </r>
    <r>
      <rPr>
        <sz val="10"/>
        <color theme="1"/>
        <rFont val="BIZ UDPゴシック"/>
        <family val="3"/>
        <charset val="128"/>
      </rPr>
      <t>例：区の総会開催案内</t>
    </r>
    <r>
      <rPr>
        <sz val="12"/>
        <color theme="1"/>
        <rFont val="BIZ UDPゴシック"/>
        <family val="3"/>
        <charset val="128"/>
      </rPr>
      <t xml:space="preserve">
　　 </t>
    </r>
    <r>
      <rPr>
        <sz val="10"/>
        <color theme="1"/>
        <rFont val="BIZ UDPゴシック"/>
        <family val="3"/>
        <charset val="128"/>
      </rPr>
      <t>お祭り引換券
　　　区内勉強会資料等）</t>
    </r>
    <rPh sb="2" eb="5">
      <t>インサツブツ</t>
    </rPh>
    <rPh sb="6" eb="8">
      <t>ナイヨウ</t>
    </rPh>
    <rPh sb="10" eb="11">
      <t>レイ</t>
    </rPh>
    <rPh sb="12" eb="13">
      <t>ク</t>
    </rPh>
    <rPh sb="14" eb="16">
      <t>ソウカイ</t>
    </rPh>
    <rPh sb="16" eb="18">
      <t>カイサイ</t>
    </rPh>
    <rPh sb="18" eb="20">
      <t>アンナイ</t>
    </rPh>
    <rPh sb="25" eb="26">
      <t>マツ</t>
    </rPh>
    <rPh sb="27" eb="30">
      <t>ヒキカエケン</t>
    </rPh>
    <rPh sb="34" eb="36">
      <t>クナイ</t>
    </rPh>
    <rPh sb="36" eb="39">
      <t>ベンキョウカイ</t>
    </rPh>
    <rPh sb="39" eb="41">
      <t>シリョウ</t>
    </rPh>
    <rPh sb="41" eb="42">
      <t>トウ</t>
    </rPh>
    <phoneticPr fontId="1"/>
  </si>
  <si>
    <t>No.</t>
    <phoneticPr fontId="1"/>
  </si>
  <si>
    <t>例</t>
    <rPh sb="0" eb="1">
      <t>レイ</t>
    </rPh>
    <phoneticPr fontId="1"/>
  </si>
  <si>
    <t>自治振興課
確　　　認　　　印</t>
    <rPh sb="0" eb="5">
      <t>ジチシンコウカ</t>
    </rPh>
    <rPh sb="6" eb="7">
      <t>カク</t>
    </rPh>
    <rPh sb="10" eb="11">
      <t>ニン</t>
    </rPh>
    <rPh sb="14" eb="15">
      <t>イン</t>
    </rPh>
    <phoneticPr fontId="1"/>
  </si>
  <si>
    <t>※印刷終了後、下記を記載の上区長室職員または総務課へご提出ください。</t>
    <rPh sb="1" eb="3">
      <t>インサツ</t>
    </rPh>
    <rPh sb="3" eb="5">
      <t>シュウリョウ</t>
    </rPh>
    <rPh sb="5" eb="6">
      <t>アト</t>
    </rPh>
    <rPh sb="7" eb="9">
      <t>カキ</t>
    </rPh>
    <rPh sb="10" eb="12">
      <t>キサイ</t>
    </rPh>
    <rPh sb="13" eb="14">
      <t>ウエ</t>
    </rPh>
    <rPh sb="14" eb="17">
      <t>クチョウシツ</t>
    </rPh>
    <rPh sb="17" eb="19">
      <t>ショクイン</t>
    </rPh>
    <rPh sb="22" eb="24">
      <t>ソウム</t>
    </rPh>
    <rPh sb="24" eb="25">
      <t>カ</t>
    </rPh>
    <rPh sb="27" eb="2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</si>
</sst>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3" x14ac:knownFonts="1">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sz val="12"/>
      <color theme="1"/>
      <name val="BIZ UDPゴシック"/>
      <family val="3"/>
      <charset val="128"/>
    </font>
    <font>
      <sz val="16"/>
      <color theme="1"/>
      <name val="BIZ UDPゴシック"/>
      <family val="3"/>
      <charset val="128"/>
    </font>
    <font>
      <sz val="18"/>
      <color theme="1"/>
      <name val="BIZ UDPゴシック"/>
      <family val="3"/>
      <charset val="128"/>
    </font>
    <font>
      <sz val="14"/>
      <color theme="1"/>
      <name val="ＭＳ Ｐゴシック"/>
      <family val="2"/>
      <charset val="128"/>
      <scheme val="minor"/>
    </font>
    <font>
      <sz val="12"/>
      <color theme="1"/>
      <name val="ＭＳ Ｐゴシック"/>
      <family val="3"/>
      <charset val="128"/>
      <scheme val="minor"/>
    </font>
    <font>
      <sz val="10"/>
      <color theme="1"/>
      <name val="BIZ UDPゴシック"/>
      <family val="3"/>
      <charset val="128"/>
    </font>
    <font>
      <b/>
      <sz val="12"/>
      <color theme="0"/>
      <name val="BIZ UDPゴシック"/>
      <family val="3"/>
      <charset val="128"/>
    </font>
    <font>
      <b/>
      <sz val="8"/>
      <color theme="0"/>
      <name val="BIZ UDPゴシック"/>
      <family val="3"/>
      <charset val="128"/>
    </font>
    <font>
      <b/>
      <sz val="12"/>
      <name val="BIZ UDPゴシック"/>
      <family val="3"/>
      <charset val="128"/>
    </font>
    <font>
      <sz val="9"/>
      <color indexed="81"/>
      <name val="ＭＳ Ｐゴシック"/>
      <family val="3"/>
      <charset val="128"/>
    </font>
    <font>
      <b/>
      <sz val="14"/>
      <color theme="0"/>
      <name val="BIZ UDPゴシック"/>
      <family val="3"/>
      <charset val="128"/>
    </font>
    <font>
      <b/>
      <sz val="14"/>
      <color theme="1"/>
      <name val="BIZ UDPゴシック"/>
      <family val="3"/>
      <charset val="128"/>
    </font>
    <font>
      <b/>
      <sz val="8"/>
      <name val="BIZ UDPゴシック"/>
      <family val="3"/>
      <charset val="128"/>
    </font>
    <font>
      <b/>
      <sz val="14"/>
      <name val="BIZ UDPゴシック"/>
      <family val="3"/>
      <charset val="128"/>
    </font>
    <font>
      <b/>
      <sz val="16"/>
      <color theme="1"/>
      <name val="BIZ UDPゴシック"/>
      <family val="3"/>
      <charset val="128"/>
    </font>
    <font>
      <b/>
      <sz val="11"/>
      <color theme="0"/>
      <name val="ＭＳ Ｐゴシック"/>
      <family val="3"/>
      <charset val="128"/>
      <scheme val="minor"/>
    </font>
    <font>
      <b/>
      <sz val="11"/>
      <color theme="0"/>
      <name val="BIZ UDPゴシック"/>
      <family val="3"/>
      <charset val="128"/>
    </font>
    <font>
      <b/>
      <sz val="16"/>
      <color indexed="81"/>
      <name val="ＭＳ Ｐゴシック"/>
      <family val="3"/>
      <charset val="128"/>
    </font>
    <font>
      <b/>
      <sz val="11"/>
      <color rgb="FFFF0000"/>
      <name val="BIZ UDPゴシック"/>
      <family val="3"/>
      <charset val="128"/>
    </font>
    <font>
      <sz val="12"/>
      <color rgb="FFFF0000"/>
      <name val="BIZ UDP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2" tint="-0.249977111117893"/>
        <bgColor indexed="64"/>
      </patternFill>
    </fill>
    <fill>
      <patternFill patternType="solid">
        <fgColor theme="0" tint="-0.3499862666707357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thick">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bottom style="thin">
        <color indexed="64"/>
      </bottom>
      <diagonal/>
    </border>
    <border>
      <left style="thick">
        <color indexed="64"/>
      </left>
      <right/>
      <top/>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thin">
        <color indexed="64"/>
      </left>
      <right/>
      <top/>
      <bottom style="thick">
        <color indexed="64"/>
      </bottom>
      <diagonal/>
    </border>
    <border>
      <left/>
      <right style="thick">
        <color indexed="64"/>
      </right>
      <top/>
      <bottom style="thick">
        <color indexed="64"/>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top style="double">
        <color indexed="64"/>
      </top>
      <bottom/>
      <diagonal/>
    </border>
    <border>
      <left/>
      <right style="thick">
        <color indexed="64"/>
      </right>
      <top style="double">
        <color indexed="64"/>
      </top>
      <bottom/>
      <diagonal/>
    </border>
    <border>
      <left style="hair">
        <color indexed="64"/>
      </left>
      <right/>
      <top style="double">
        <color indexed="64"/>
      </top>
      <bottom/>
      <diagonal/>
    </border>
    <border>
      <left style="hair">
        <color indexed="64"/>
      </left>
      <right/>
      <top/>
      <bottom/>
      <diagonal/>
    </border>
    <border>
      <left style="hair">
        <color indexed="64"/>
      </left>
      <right/>
      <top/>
      <bottom style="thick">
        <color indexed="64"/>
      </bottom>
      <diagonal/>
    </border>
  </borders>
  <cellStyleXfs count="1">
    <xf numFmtId="0" fontId="0" fillId="0" borderId="0">
      <alignment vertical="center"/>
    </xf>
  </cellStyleXfs>
  <cellXfs count="141">
    <xf numFmtId="0" fontId="0" fillId="0" borderId="0" xfId="0">
      <alignment vertical="center"/>
    </xf>
    <xf numFmtId="0" fontId="7"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19" fillId="2" borderId="27" xfId="0" applyFont="1" applyFill="1" applyBorder="1" applyAlignment="1">
      <alignment horizontal="center" vertical="center"/>
    </xf>
    <xf numFmtId="0" fontId="19" fillId="2" borderId="27" xfId="0" applyFont="1" applyFill="1" applyBorder="1" applyAlignment="1">
      <alignment horizontal="center" vertical="center" wrapText="1"/>
    </xf>
    <xf numFmtId="0" fontId="19" fillId="2" borderId="45" xfId="0" applyFont="1" applyFill="1" applyBorder="1" applyAlignment="1">
      <alignment horizontal="center" vertical="center"/>
    </xf>
    <xf numFmtId="0" fontId="2" fillId="0" borderId="45" xfId="0" applyFont="1" applyBorder="1" applyAlignment="1">
      <alignment horizontal="center" vertical="center"/>
    </xf>
    <xf numFmtId="0" fontId="2" fillId="0" borderId="45" xfId="0" applyFont="1" applyBorder="1">
      <alignment vertical="center"/>
    </xf>
    <xf numFmtId="0" fontId="19" fillId="2" borderId="46" xfId="0" applyFont="1" applyFill="1" applyBorder="1" applyAlignment="1">
      <alignment horizontal="center" vertical="center"/>
    </xf>
    <xf numFmtId="0" fontId="2" fillId="0" borderId="46" xfId="0" applyFont="1" applyBorder="1" applyAlignment="1">
      <alignment horizontal="center" vertical="center"/>
    </xf>
    <xf numFmtId="0" fontId="2" fillId="0" borderId="46" xfId="0" applyFont="1" applyBorder="1">
      <alignment vertical="center"/>
    </xf>
    <xf numFmtId="0" fontId="19" fillId="2" borderId="0" xfId="0" applyFont="1" applyFill="1" applyAlignment="1">
      <alignment horizontal="center" vertical="center"/>
    </xf>
    <xf numFmtId="0" fontId="18" fillId="0" borderId="0" xfId="0" applyFont="1">
      <alignment vertical="center"/>
    </xf>
    <xf numFmtId="14" fontId="21" fillId="2" borderId="45" xfId="0" applyNumberFormat="1" applyFont="1" applyFill="1" applyBorder="1" applyAlignment="1">
      <alignment horizontal="center" vertical="center"/>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31"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0" borderId="38" xfId="0" applyFont="1" applyBorder="1" applyAlignment="1">
      <alignment horizontal="left" vertical="center"/>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0" xfId="0" applyFont="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33" xfId="0" applyFont="1" applyBorder="1" applyAlignment="1">
      <alignment horizontal="left" vertical="center"/>
    </xf>
    <xf numFmtId="0" fontId="3" fillId="0" borderId="43" xfId="0" applyFont="1" applyBorder="1" applyAlignment="1">
      <alignment horizontal="left" vertical="center"/>
    </xf>
    <xf numFmtId="0" fontId="9" fillId="2" borderId="47" xfId="0" applyFont="1" applyFill="1" applyBorder="1" applyAlignment="1">
      <alignment horizontal="center" vertical="center" wrapText="1" shrinkToFit="1"/>
    </xf>
    <xf numFmtId="0" fontId="9" fillId="2" borderId="44" xfId="0" applyFont="1" applyFill="1" applyBorder="1" applyAlignment="1">
      <alignment horizontal="center" vertical="center" wrapText="1" shrinkToFit="1"/>
    </xf>
    <xf numFmtId="0" fontId="9" fillId="2" borderId="30"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2" borderId="32" xfId="0" applyFont="1" applyFill="1" applyBorder="1" applyAlignment="1">
      <alignment horizontal="center" vertical="center" wrapText="1" shrinkToFit="1"/>
    </xf>
    <xf numFmtId="0" fontId="9" fillId="2" borderId="33" xfId="0" applyFont="1" applyFill="1" applyBorder="1" applyAlignment="1">
      <alignment horizontal="center" vertical="center" wrapText="1" shrinkToFit="1"/>
    </xf>
    <xf numFmtId="0" fontId="3" fillId="0" borderId="49" xfId="0" applyFont="1" applyBorder="1" applyAlignment="1">
      <alignment horizontal="center" vertical="center"/>
    </xf>
    <xf numFmtId="0" fontId="3" fillId="0" borderId="44" xfId="0" applyFont="1" applyBorder="1" applyAlignment="1">
      <alignment horizontal="center" vertical="center"/>
    </xf>
    <xf numFmtId="0" fontId="3" fillId="0" borderId="50" xfId="0" applyFont="1" applyBorder="1" applyAlignment="1">
      <alignment horizontal="center" vertical="center"/>
    </xf>
    <xf numFmtId="0" fontId="3" fillId="0" borderId="0" xfId="0" applyFont="1" applyAlignment="1">
      <alignment horizontal="center" vertical="center"/>
    </xf>
    <xf numFmtId="0" fontId="3" fillId="0" borderId="51" xfId="0" applyFont="1" applyBorder="1" applyAlignment="1">
      <alignment horizontal="center" vertical="center"/>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13" fillId="2" borderId="9" xfId="0" applyFont="1" applyFill="1" applyBorder="1" applyAlignment="1">
      <alignment horizontal="distributed" vertical="distributed" justifyLastLine="1" shrinkToFit="1"/>
    </xf>
    <xf numFmtId="0" fontId="13" fillId="2" borderId="10" xfId="0" applyFont="1" applyFill="1" applyBorder="1" applyAlignment="1">
      <alignment horizontal="distributed" vertical="distributed" justifyLastLine="1" shrinkToFit="1"/>
    </xf>
    <xf numFmtId="0" fontId="13" fillId="2" borderId="11" xfId="0" applyFont="1" applyFill="1" applyBorder="1" applyAlignment="1">
      <alignment horizontal="distributed" vertical="distributed" justifyLastLine="1" shrinkToFit="1"/>
    </xf>
    <xf numFmtId="0" fontId="17" fillId="0" borderId="0" xfId="0" applyFont="1" applyAlignment="1">
      <alignment horizontal="left" vertical="center" shrinkToFit="1"/>
    </xf>
    <xf numFmtId="0" fontId="4" fillId="0" borderId="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1" fillId="4" borderId="1" xfId="0" applyFont="1" applyFill="1" applyBorder="1" applyAlignment="1">
      <alignment horizontal="center" vertical="center" shrinkToFit="1"/>
    </xf>
    <xf numFmtId="0" fontId="11" fillId="4" borderId="17" xfId="0" applyFont="1" applyFill="1" applyBorder="1" applyAlignment="1">
      <alignment horizontal="center" vertical="center" shrinkToFit="1"/>
    </xf>
    <xf numFmtId="0" fontId="11" fillId="4" borderId="14"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6" fillId="4" borderId="21" xfId="0" applyFont="1" applyFill="1" applyBorder="1" applyAlignment="1">
      <alignment horizontal="distributed" vertical="distributed" justifyLastLine="1" shrinkToFit="1"/>
    </xf>
    <xf numFmtId="0" fontId="16" fillId="4" borderId="8" xfId="0" applyFont="1" applyFill="1" applyBorder="1" applyAlignment="1">
      <alignment horizontal="distributed" vertical="distributed" justifyLastLine="1" shrinkToFit="1"/>
    </xf>
    <xf numFmtId="0" fontId="16" fillId="4" borderId="10" xfId="0" applyFont="1" applyFill="1" applyBorder="1" applyAlignment="1">
      <alignment horizontal="distributed" vertical="distributed" justifyLastLine="1" shrinkToFit="1"/>
    </xf>
    <xf numFmtId="0" fontId="16" fillId="4" borderId="11" xfId="0" applyFont="1" applyFill="1" applyBorder="1" applyAlignment="1">
      <alignment horizontal="distributed" vertical="distributed" justifyLastLine="1" shrinkToFi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2"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5" xfId="0" applyFont="1" applyFill="1" applyBorder="1" applyAlignment="1">
      <alignment horizontal="center" vertical="center" wrapText="1" shrinkToFit="1"/>
    </xf>
    <xf numFmtId="0" fontId="3" fillId="0" borderId="1"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5" xfId="0" applyFont="1" applyBorder="1" applyAlignment="1">
      <alignment horizontal="center" vertical="center" shrinkToFit="1"/>
    </xf>
    <xf numFmtId="0" fontId="11" fillId="4" borderId="12" xfId="0" applyFont="1" applyFill="1" applyBorder="1" applyAlignment="1">
      <alignment horizontal="center" vertical="center" wrapText="1" shrinkToFit="1"/>
    </xf>
    <xf numFmtId="0" fontId="11" fillId="4" borderId="5" xfId="0" applyFont="1" applyFill="1" applyBorder="1" applyAlignment="1">
      <alignment horizontal="center" vertical="center" wrapText="1" shrinkToFit="1"/>
    </xf>
    <xf numFmtId="0" fontId="11" fillId="4" borderId="14" xfId="0" applyFont="1" applyFill="1" applyBorder="1" applyAlignment="1">
      <alignment horizontal="center" vertical="center" wrapText="1" shrinkToFit="1"/>
    </xf>
    <xf numFmtId="0" fontId="11" fillId="4" borderId="1" xfId="0" applyFont="1" applyFill="1" applyBorder="1" applyAlignment="1">
      <alignment horizontal="center" vertical="center" wrapText="1" shrinkToFit="1"/>
    </xf>
    <xf numFmtId="0" fontId="11" fillId="4" borderId="5" xfId="0" applyFont="1" applyFill="1" applyBorder="1" applyAlignment="1">
      <alignment horizontal="center" vertical="center" shrinkToFi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14" fillId="3" borderId="9" xfId="0" applyFont="1" applyFill="1" applyBorder="1" applyAlignment="1">
      <alignment horizontal="distributed" vertical="distributed" justifyLastLine="1" shrinkToFit="1"/>
    </xf>
    <xf numFmtId="0" fontId="14" fillId="3" borderId="10" xfId="0" applyFont="1" applyFill="1" applyBorder="1" applyAlignment="1">
      <alignment horizontal="distributed" vertical="distributed" justifyLastLine="1" shrinkToFit="1"/>
    </xf>
    <xf numFmtId="0" fontId="14" fillId="3" borderId="11" xfId="0" applyFont="1" applyFill="1" applyBorder="1" applyAlignment="1">
      <alignment horizontal="distributed" vertical="distributed" justifyLastLine="1" shrinkToFit="1"/>
    </xf>
    <xf numFmtId="0" fontId="5" fillId="0" borderId="0" xfId="0" applyFont="1" applyAlignment="1">
      <alignment horizontal="center" vertical="center"/>
    </xf>
    <xf numFmtId="0" fontId="6" fillId="0" borderId="0" xfId="0" applyFont="1" applyAlignment="1">
      <alignment horizontal="center" vertical="center"/>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9" xfId="0" applyFont="1" applyBorder="1" applyAlignment="1">
      <alignment horizontal="center" vertical="center" shrinkToFit="1"/>
    </xf>
    <xf numFmtId="176" fontId="22" fillId="0" borderId="26" xfId="0" applyNumberFormat="1" applyFont="1" applyBorder="1" applyAlignment="1">
      <alignment horizontal="center" vertical="center" shrinkToFit="1"/>
    </xf>
    <xf numFmtId="176" fontId="22" fillId="0" borderId="23" xfId="0" applyNumberFormat="1" applyFont="1" applyBorder="1" applyAlignment="1">
      <alignment horizontal="center" vertical="center" shrinkToFit="1"/>
    </xf>
    <xf numFmtId="176" fontId="22" fillId="0" borderId="24" xfId="0" applyNumberFormat="1" applyFont="1" applyBorder="1" applyAlignment="1">
      <alignment horizontal="center" vertical="center" shrinkToFit="1"/>
    </xf>
    <xf numFmtId="176" fontId="22" fillId="0" borderId="2" xfId="0" applyNumberFormat="1" applyFont="1" applyBorder="1" applyAlignment="1">
      <alignment horizontal="center" vertical="center" shrinkToFit="1"/>
    </xf>
    <xf numFmtId="176" fontId="22" fillId="0" borderId="1" xfId="0" applyNumberFormat="1" applyFont="1" applyBorder="1" applyAlignment="1">
      <alignment horizontal="center" vertical="center" shrinkToFit="1"/>
    </xf>
    <xf numFmtId="176" fontId="22" fillId="0" borderId="15" xfId="0" applyNumberFormat="1" applyFont="1" applyBorder="1" applyAlignment="1">
      <alignment horizontal="center" vertical="center" shrinkToFit="1"/>
    </xf>
    <xf numFmtId="176" fontId="22" fillId="0" borderId="20" xfId="0" applyNumberFormat="1" applyFont="1" applyBorder="1" applyAlignment="1">
      <alignment horizontal="center" vertical="center" shrinkToFit="1"/>
    </xf>
    <xf numFmtId="176" fontId="22" fillId="0" borderId="17" xfId="0" applyNumberFormat="1" applyFont="1" applyBorder="1" applyAlignment="1">
      <alignment horizontal="center" vertical="center" shrinkToFit="1"/>
    </xf>
    <xf numFmtId="176" fontId="22" fillId="0" borderId="18" xfId="0" applyNumberFormat="1"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8" xfId="0" applyFont="1" applyBorder="1" applyAlignment="1">
      <alignment horizontal="center" vertical="center" shrinkToFit="1"/>
    </xf>
    <xf numFmtId="176" fontId="3" fillId="0" borderId="26" xfId="0" applyNumberFormat="1" applyFont="1" applyBorder="1" applyAlignment="1">
      <alignment horizontal="center" vertical="center" shrinkToFit="1"/>
    </xf>
    <xf numFmtId="176" fontId="3" fillId="0" borderId="23" xfId="0" applyNumberFormat="1" applyFont="1" applyBorder="1" applyAlignment="1">
      <alignment horizontal="center" vertical="center" shrinkToFit="1"/>
    </xf>
    <xf numFmtId="176" fontId="3" fillId="0" borderId="24"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176" fontId="3" fillId="0" borderId="20" xfId="0" applyNumberFormat="1" applyFont="1" applyBorder="1" applyAlignment="1">
      <alignment horizontal="center" vertical="center" shrinkToFit="1"/>
    </xf>
    <xf numFmtId="176" fontId="3" fillId="0" borderId="17" xfId="0" applyNumberFormat="1" applyFont="1" applyBorder="1" applyAlignment="1">
      <alignment horizontal="center" vertical="center" shrinkToFit="1"/>
    </xf>
    <xf numFmtId="176" fontId="3" fillId="0" borderId="18"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44</xdr:row>
      <xdr:rowOff>85725</xdr:rowOff>
    </xdr:from>
    <xdr:to>
      <xdr:col>55</xdr:col>
      <xdr:colOff>19050</xdr:colOff>
      <xdr:row>65</xdr:row>
      <xdr:rowOff>66674</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4450" y="6492875"/>
          <a:ext cx="6261100" cy="2587624"/>
          <a:chOff x="47625" y="6248400"/>
          <a:chExt cx="6781800" cy="2581274"/>
        </a:xfrm>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7625" y="6657975"/>
            <a:ext cx="6781800" cy="2171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１．印刷室にある市の用紙を使用しないでください。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２．原則１枚の原稿につき</a:t>
            </a:r>
            <a:r>
              <a:rPr kumimoji="1" lang="en-US" altLang="ja-JP" sz="1200">
                <a:latin typeface="BIZ UDPゴシック" panose="020B0400000000000000" pitchFamily="50" charset="-128"/>
                <a:ea typeface="BIZ UDPゴシック" panose="020B0400000000000000" pitchFamily="50" charset="-128"/>
              </a:rPr>
              <a:t>10</a:t>
            </a:r>
            <a:r>
              <a:rPr kumimoji="1" lang="ja-JP" altLang="en-US" sz="1200">
                <a:latin typeface="BIZ UDPゴシック" panose="020B0400000000000000" pitchFamily="50" charset="-128"/>
                <a:ea typeface="BIZ UDPゴシック" panose="020B0400000000000000" pitchFamily="50" charset="-128"/>
              </a:rPr>
              <a:t>枚未満の印刷の場合、使用できません。</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３．本庁舎２階の印刷機は、自治振興課へ申請書を提出し許可を得てから使用して</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　　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４．区の事業に関係のないものの印刷には使用できません。</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５．区運営費交付金以外に市及び市以外から補助金等を受けている事業についての使用</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　　はできません。</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６．使用前に区長室職員への声掛けと、使用後、下表へ必要事項を記入し区長室職員へ提</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　　出をお願いします。</a:t>
            </a:r>
            <a:endParaRPr kumimoji="1" lang="en-US" altLang="ja-JP" sz="1200">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58079" y="6248400"/>
            <a:ext cx="554181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　　　注　　意　　事　　項　　　</a:t>
            </a:r>
            <a:r>
              <a:rPr kumimoji="1" lang="en-US" altLang="ja-JP" sz="1600">
                <a:latin typeface="BIZ UDPゴシック" panose="020B0400000000000000" pitchFamily="50" charset="-128"/>
                <a:ea typeface="BIZ UDPゴシック" panose="020B0400000000000000" pitchFamily="50" charset="-128"/>
              </a:rPr>
              <a:t>※</a:t>
            </a:r>
          </a:p>
          <a:p>
            <a:r>
              <a:rPr kumimoji="1" lang="ja-JP" altLang="en-US" sz="1200">
                <a:latin typeface="BIZ UDPゴシック" panose="020B0400000000000000" pitchFamily="50" charset="-128"/>
                <a:ea typeface="BIZ UDPゴシック" panose="020B0400000000000000" pitchFamily="50" charset="-128"/>
              </a:rPr>
              <a:t>１．</a:t>
            </a:r>
            <a:endParaRPr kumimoji="1" lang="en-US" altLang="ja-JP" sz="1200">
              <a:latin typeface="BIZ UDPゴシック" panose="020B0400000000000000" pitchFamily="50" charset="-128"/>
              <a:ea typeface="BIZ UDPゴシック" panose="020B0400000000000000" pitchFamily="50" charset="-128"/>
            </a:endParaRPr>
          </a:p>
        </xdr:txBody>
      </xdr:sp>
    </xdr:grpSp>
    <xdr:clientData/>
  </xdr:twoCellAnchor>
  <xdr:twoCellAnchor>
    <xdr:from>
      <xdr:col>55</xdr:col>
      <xdr:colOff>38100</xdr:colOff>
      <xdr:row>0</xdr:row>
      <xdr:rowOff>0</xdr:rowOff>
    </xdr:from>
    <xdr:to>
      <xdr:col>60</xdr:col>
      <xdr:colOff>9525</xdr:colOff>
      <xdr:row>5</xdr:row>
      <xdr:rowOff>104775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6848475" y="0"/>
          <a:ext cx="590550" cy="723900"/>
        </a:xfrm>
        <a:prstGeom prst="rect">
          <a:avLst/>
        </a:prstGeom>
        <a:noFill/>
        <a:ln w="635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0</xdr:colOff>
      <xdr:row>9</xdr:row>
      <xdr:rowOff>19050</xdr:rowOff>
    </xdr:from>
    <xdr:to>
      <xdr:col>75</xdr:col>
      <xdr:colOff>317500</xdr:colOff>
      <xdr:row>23</xdr:row>
      <xdr:rowOff>69850</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6286500" y="1133475"/>
          <a:ext cx="3590925" cy="2409825"/>
          <a:chOff x="6877050" y="1123950"/>
          <a:chExt cx="3917379" cy="2412766"/>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877050" y="1123950"/>
            <a:ext cx="3917379" cy="2412766"/>
          </a:xfrm>
          <a:prstGeom prst="rect">
            <a:avLst/>
          </a:prstGeom>
          <a:solidFill>
            <a:schemeClr val="lt1"/>
          </a:solidFill>
          <a:ln w="3175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①「台帳」</a:t>
            </a:r>
            <a:r>
              <a:rPr kumimoji="1" lang="en-US" altLang="ja-JP" sz="1400"/>
              <a:t>sheet</a:t>
            </a:r>
            <a:r>
              <a:rPr kumimoji="1" lang="ja-JP" altLang="en-US" sz="1400"/>
              <a:t>に必要事項を入力してください。</a:t>
            </a:r>
            <a:endParaRPr kumimoji="1" lang="en-US" altLang="ja-JP" sz="1400"/>
          </a:p>
          <a:p>
            <a:endParaRPr kumimoji="1" lang="en-US" altLang="ja-JP" sz="1400"/>
          </a:p>
          <a:p>
            <a:endParaRPr kumimoji="1" lang="en-US" altLang="ja-JP" sz="1400"/>
          </a:p>
          <a:p>
            <a:r>
              <a:rPr kumimoji="1" lang="ja-JP" altLang="en-US" sz="1400"/>
              <a:t>②「許可申請書」</a:t>
            </a:r>
            <a:r>
              <a:rPr kumimoji="1" lang="en-US" altLang="ja-JP" sz="1400"/>
              <a:t>sheet </a:t>
            </a:r>
            <a:r>
              <a:rPr kumimoji="1" lang="ja-JP" altLang="en-US" sz="1400"/>
              <a:t>中　　　　へ「台帳」</a:t>
            </a:r>
            <a:r>
              <a:rPr kumimoji="1" lang="en-US" altLang="ja-JP" sz="1400"/>
              <a:t>sheet</a:t>
            </a:r>
            <a:r>
              <a:rPr kumimoji="1" lang="ja-JP" altLang="en-US" sz="1400"/>
              <a:t>中の</a:t>
            </a:r>
            <a:r>
              <a:rPr kumimoji="1" lang="en-US" altLang="ja-JP" sz="1400"/>
              <a:t>No</a:t>
            </a:r>
            <a:r>
              <a:rPr kumimoji="1" lang="ja-JP" altLang="en-US" sz="1400"/>
              <a:t>．を入力してください。</a:t>
            </a:r>
            <a:r>
              <a:rPr kumimoji="1" lang="en-US" altLang="ja-JP" sz="1400"/>
              <a:t>  </a:t>
            </a:r>
          </a:p>
          <a:p>
            <a:endParaRPr kumimoji="1" lang="en-US" altLang="ja-JP" sz="1400"/>
          </a:p>
          <a:p>
            <a:endParaRPr kumimoji="1" lang="en-US" altLang="ja-JP" sz="1400"/>
          </a:p>
          <a:p>
            <a:r>
              <a:rPr kumimoji="1" lang="ja-JP" altLang="en-US" sz="1400"/>
              <a:t>③「台帳」</a:t>
            </a:r>
            <a:r>
              <a:rPr kumimoji="1" lang="en-US" altLang="ja-JP" sz="1400"/>
              <a:t>sheet</a:t>
            </a:r>
            <a:r>
              <a:rPr kumimoji="1" lang="ja-JP" altLang="en-US" sz="1400"/>
              <a:t>のデータが「許可申請書」中に反映されますので、内容を確認してご利用ください。</a:t>
            </a:r>
            <a:r>
              <a:rPr kumimoji="1" lang="en-US" altLang="ja-JP" sz="1400"/>
              <a:t>      </a:t>
            </a:r>
          </a:p>
        </xdr:txBody>
      </xdr:sp>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9142034" y="1651743"/>
            <a:ext cx="295275" cy="333977"/>
          </a:xfrm>
          <a:prstGeom prst="rect">
            <a:avLst/>
          </a:prstGeom>
          <a:noFill/>
          <a:ln w="476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44</xdr:row>
      <xdr:rowOff>85725</xdr:rowOff>
    </xdr:from>
    <xdr:to>
      <xdr:col>55</xdr:col>
      <xdr:colOff>19050</xdr:colOff>
      <xdr:row>65</xdr:row>
      <xdr:rowOff>66674</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4450" y="6492875"/>
          <a:ext cx="6261100" cy="2587624"/>
          <a:chOff x="47625" y="6248400"/>
          <a:chExt cx="6781800" cy="2581274"/>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7625" y="6657975"/>
            <a:ext cx="6781800" cy="2171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１．印刷室にある市の用紙を使用しないでください。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２．原則１枚の原稿につき</a:t>
            </a:r>
            <a:r>
              <a:rPr kumimoji="1" lang="en-US" altLang="ja-JP" sz="1200">
                <a:latin typeface="BIZ UDPゴシック" panose="020B0400000000000000" pitchFamily="50" charset="-128"/>
                <a:ea typeface="BIZ UDPゴシック" panose="020B0400000000000000" pitchFamily="50" charset="-128"/>
              </a:rPr>
              <a:t>10</a:t>
            </a:r>
            <a:r>
              <a:rPr kumimoji="1" lang="ja-JP" altLang="en-US" sz="1200">
                <a:latin typeface="BIZ UDPゴシック" panose="020B0400000000000000" pitchFamily="50" charset="-128"/>
                <a:ea typeface="BIZ UDPゴシック" panose="020B0400000000000000" pitchFamily="50" charset="-128"/>
              </a:rPr>
              <a:t>枚未満の印刷の場合、使用できません。</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３．本庁舎２階の印刷機は、自治振興課へ申請書を提出し許可を得てから使用して</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　　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４．区の事業に関係のないものの印刷には使用できません。</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５．区運営費交付金以外に市及び市以外から補助金等を受けている事業についての使用</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　　はできません。</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６．使用前に区長室職員への声掛けと、使用後、下表へ必要事項を記入し区長室職員へ提</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　　出をお願いします。</a:t>
            </a:r>
            <a:endParaRPr kumimoji="1" lang="en-US" altLang="ja-JP" sz="1200">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58079" y="6248400"/>
            <a:ext cx="554181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　　　注　　意　　事　　項　　　</a:t>
            </a:r>
            <a:r>
              <a:rPr kumimoji="1" lang="en-US" altLang="ja-JP" sz="1600">
                <a:latin typeface="BIZ UDPゴシック" panose="020B0400000000000000" pitchFamily="50" charset="-128"/>
                <a:ea typeface="BIZ UDPゴシック" panose="020B0400000000000000" pitchFamily="50" charset="-128"/>
              </a:rPr>
              <a:t>※</a:t>
            </a:r>
          </a:p>
          <a:p>
            <a:r>
              <a:rPr kumimoji="1" lang="ja-JP" altLang="en-US" sz="1200">
                <a:latin typeface="BIZ UDPゴシック" panose="020B0400000000000000" pitchFamily="50" charset="-128"/>
                <a:ea typeface="BIZ UDPゴシック" panose="020B0400000000000000" pitchFamily="50" charset="-128"/>
              </a:rPr>
              <a:t>１．</a:t>
            </a:r>
            <a:endParaRPr kumimoji="1" lang="en-US" altLang="ja-JP" sz="1200">
              <a:latin typeface="BIZ UDPゴシック" panose="020B0400000000000000" pitchFamily="50" charset="-128"/>
              <a:ea typeface="BIZ UDPゴシック" panose="020B0400000000000000" pitchFamily="50" charset="-128"/>
            </a:endParaRPr>
          </a:p>
        </xdr:txBody>
      </xdr:sp>
    </xdr:grpSp>
    <xdr:clientData/>
  </xdr:twoCellAnchor>
  <xdr:twoCellAnchor>
    <xdr:from>
      <xdr:col>55</xdr:col>
      <xdr:colOff>38100</xdr:colOff>
      <xdr:row>0</xdr:row>
      <xdr:rowOff>0</xdr:rowOff>
    </xdr:from>
    <xdr:to>
      <xdr:col>60</xdr:col>
      <xdr:colOff>9525</xdr:colOff>
      <xdr:row>5</xdr:row>
      <xdr:rowOff>104775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597926" y="0"/>
          <a:ext cx="567773" cy="701123"/>
        </a:xfrm>
        <a:prstGeom prst="rect">
          <a:avLst/>
        </a:prstGeom>
        <a:noFill/>
        <a:ln w="635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0</xdr:colOff>
      <xdr:row>9</xdr:row>
      <xdr:rowOff>19050</xdr:rowOff>
    </xdr:from>
    <xdr:to>
      <xdr:col>75</xdr:col>
      <xdr:colOff>323850</xdr:colOff>
      <xdr:row>23</xdr:row>
      <xdr:rowOff>47625</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6286500" y="1133475"/>
          <a:ext cx="3600450" cy="2387600"/>
          <a:chOff x="6877050" y="1123950"/>
          <a:chExt cx="3924300" cy="2390775"/>
        </a:xfrm>
      </xdr:grpSpPr>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877050" y="1123950"/>
            <a:ext cx="3924300" cy="2390775"/>
          </a:xfrm>
          <a:prstGeom prst="rect">
            <a:avLst/>
          </a:prstGeom>
          <a:solidFill>
            <a:schemeClr val="lt1"/>
          </a:solidFill>
          <a:ln w="3175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①「台帳」</a:t>
            </a:r>
            <a:r>
              <a:rPr kumimoji="1" lang="en-US" altLang="ja-JP" sz="1400"/>
              <a:t>sheet</a:t>
            </a:r>
            <a:r>
              <a:rPr kumimoji="1" lang="ja-JP" altLang="en-US" sz="1400"/>
              <a:t>に必要事項を入力してください。</a:t>
            </a:r>
            <a:endParaRPr kumimoji="1" lang="en-US" altLang="ja-JP" sz="1400"/>
          </a:p>
          <a:p>
            <a:endParaRPr kumimoji="1" lang="en-US" altLang="ja-JP" sz="1400"/>
          </a:p>
          <a:p>
            <a:endParaRPr kumimoji="1" lang="en-US" altLang="ja-JP" sz="1400"/>
          </a:p>
          <a:p>
            <a:r>
              <a:rPr kumimoji="1" lang="ja-JP" altLang="en-US" sz="1400"/>
              <a:t>②「許可申請書」</a:t>
            </a:r>
            <a:r>
              <a:rPr kumimoji="1" lang="en-US" altLang="ja-JP" sz="1400"/>
              <a:t>sheet </a:t>
            </a:r>
            <a:r>
              <a:rPr kumimoji="1" lang="ja-JP" altLang="en-US" sz="1400"/>
              <a:t>中　　　　へ「台帳」</a:t>
            </a:r>
            <a:r>
              <a:rPr kumimoji="1" lang="en-US" altLang="ja-JP" sz="1400"/>
              <a:t>sheet</a:t>
            </a:r>
            <a:r>
              <a:rPr kumimoji="1" lang="ja-JP" altLang="en-US" sz="1400"/>
              <a:t>中の</a:t>
            </a:r>
            <a:r>
              <a:rPr kumimoji="1" lang="en-US" altLang="ja-JP" sz="1400"/>
              <a:t>No</a:t>
            </a:r>
            <a:r>
              <a:rPr kumimoji="1" lang="ja-JP" altLang="en-US" sz="1400"/>
              <a:t>．を入力してください。</a:t>
            </a:r>
            <a:r>
              <a:rPr kumimoji="1" lang="en-US" altLang="ja-JP" sz="1400"/>
              <a:t>  </a:t>
            </a:r>
          </a:p>
          <a:p>
            <a:endParaRPr kumimoji="1" lang="en-US" altLang="ja-JP" sz="1400"/>
          </a:p>
          <a:p>
            <a:endParaRPr kumimoji="1" lang="en-US" altLang="ja-JP" sz="1400"/>
          </a:p>
          <a:p>
            <a:r>
              <a:rPr kumimoji="1" lang="ja-JP" altLang="en-US" sz="1400"/>
              <a:t>③「台帳」</a:t>
            </a:r>
            <a:r>
              <a:rPr kumimoji="1" lang="en-US" altLang="ja-JP" sz="1400"/>
              <a:t>sheet</a:t>
            </a:r>
            <a:r>
              <a:rPr kumimoji="1" lang="ja-JP" altLang="en-US" sz="1400"/>
              <a:t>のデータが「許可申請書」中に反映されますので、内容を確認してご利用ください。</a:t>
            </a:r>
            <a:r>
              <a:rPr kumimoji="1" lang="en-US" altLang="ja-JP" sz="1400"/>
              <a:t>      </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9121271" y="1623770"/>
            <a:ext cx="295275" cy="361950"/>
          </a:xfrm>
          <a:prstGeom prst="rect">
            <a:avLst/>
          </a:prstGeom>
          <a:noFill/>
          <a:ln w="476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2"/>
  <sheetViews>
    <sheetView zoomScale="70" zoomScaleNormal="70" workbookViewId="0">
      <selection activeCell="B3" sqref="B3"/>
    </sheetView>
  </sheetViews>
  <sheetFormatPr defaultRowHeight="13" x14ac:dyDescent="0.2"/>
  <cols>
    <col min="1" max="1" width="4.90625" style="15" customWidth="1"/>
    <col min="2" max="2" width="17.26953125" style="3" customWidth="1"/>
    <col min="3" max="8" width="20.08984375" style="3" customWidth="1"/>
    <col min="9" max="9" width="16" style="3" customWidth="1"/>
    <col min="10" max="11" width="20.08984375" style="3" customWidth="1"/>
    <col min="12" max="13" width="20.08984375" style="2" customWidth="1"/>
  </cols>
  <sheetData>
    <row r="1" spans="1:13" s="16" customFormat="1" ht="38.25" customHeight="1" x14ac:dyDescent="0.2">
      <c r="A1" s="7" t="s">
        <v>32</v>
      </c>
      <c r="B1" s="7" t="s">
        <v>0</v>
      </c>
      <c r="C1" s="7" t="s">
        <v>1</v>
      </c>
      <c r="D1" s="8" t="s">
        <v>23</v>
      </c>
      <c r="E1" s="7" t="s">
        <v>3</v>
      </c>
      <c r="F1" s="7" t="s">
        <v>2</v>
      </c>
      <c r="G1" s="7" t="s">
        <v>4</v>
      </c>
      <c r="H1" s="7" t="s">
        <v>13</v>
      </c>
      <c r="I1" s="7" t="s">
        <v>14</v>
      </c>
      <c r="J1" s="7" t="s">
        <v>6</v>
      </c>
      <c r="K1" s="7" t="s">
        <v>5</v>
      </c>
      <c r="L1" s="8" t="s">
        <v>28</v>
      </c>
      <c r="M1" s="7" t="s">
        <v>26</v>
      </c>
    </row>
    <row r="2" spans="1:13" s="16" customFormat="1" ht="29.25" customHeight="1" x14ac:dyDescent="0.2">
      <c r="A2" s="9" t="s">
        <v>12</v>
      </c>
      <c r="B2" s="17">
        <v>46113</v>
      </c>
      <c r="C2" s="9" t="s">
        <v>7</v>
      </c>
      <c r="D2" s="9" t="s">
        <v>24</v>
      </c>
      <c r="E2" s="9" t="s">
        <v>9</v>
      </c>
      <c r="F2" s="9" t="s">
        <v>8</v>
      </c>
      <c r="G2" s="9" t="s">
        <v>10</v>
      </c>
      <c r="H2" s="9">
        <v>2</v>
      </c>
      <c r="I2" s="9">
        <v>200</v>
      </c>
      <c r="J2" s="9" t="s">
        <v>11</v>
      </c>
      <c r="K2" s="9" t="s">
        <v>15</v>
      </c>
      <c r="L2" s="9">
        <v>2</v>
      </c>
      <c r="M2" s="9">
        <v>202</v>
      </c>
    </row>
    <row r="3" spans="1:13" x14ac:dyDescent="0.2">
      <c r="A3" s="9">
        <v>1</v>
      </c>
      <c r="B3" s="10"/>
      <c r="C3" s="10"/>
      <c r="D3" s="10"/>
      <c r="E3" s="10"/>
      <c r="F3" s="10"/>
      <c r="G3" s="10"/>
      <c r="H3" s="10"/>
      <c r="I3" s="10"/>
      <c r="J3" s="10"/>
      <c r="K3" s="10"/>
      <c r="L3" s="11"/>
      <c r="M3" s="11"/>
    </row>
    <row r="4" spans="1:13" x14ac:dyDescent="0.2">
      <c r="A4" s="9">
        <v>2</v>
      </c>
      <c r="B4" s="10"/>
      <c r="C4" s="10"/>
      <c r="D4" s="10"/>
      <c r="E4" s="10"/>
      <c r="F4" s="10"/>
      <c r="G4" s="10"/>
      <c r="H4" s="10"/>
      <c r="I4" s="10"/>
      <c r="J4" s="10"/>
      <c r="K4" s="10"/>
      <c r="L4" s="11"/>
      <c r="M4" s="11"/>
    </row>
    <row r="5" spans="1:13" x14ac:dyDescent="0.2">
      <c r="A5" s="9">
        <v>3</v>
      </c>
      <c r="B5" s="10"/>
      <c r="C5" s="10"/>
      <c r="D5" s="10"/>
      <c r="E5" s="10"/>
      <c r="F5" s="10"/>
      <c r="G5" s="10"/>
      <c r="H5" s="10"/>
      <c r="I5" s="10"/>
      <c r="J5" s="10"/>
      <c r="K5" s="10"/>
      <c r="L5" s="11"/>
      <c r="M5" s="11"/>
    </row>
    <row r="6" spans="1:13" x14ac:dyDescent="0.2">
      <c r="A6" s="9">
        <v>4</v>
      </c>
      <c r="B6" s="10"/>
      <c r="C6" s="10"/>
      <c r="D6" s="10"/>
      <c r="E6" s="10"/>
      <c r="F6" s="10"/>
      <c r="G6" s="10"/>
      <c r="H6" s="10"/>
      <c r="I6" s="10"/>
      <c r="J6" s="10"/>
      <c r="K6" s="10"/>
      <c r="L6" s="11"/>
      <c r="M6" s="11"/>
    </row>
    <row r="7" spans="1:13" x14ac:dyDescent="0.2">
      <c r="A7" s="9">
        <v>5</v>
      </c>
      <c r="B7" s="10"/>
      <c r="C7" s="10"/>
      <c r="D7" s="10"/>
      <c r="E7" s="10"/>
      <c r="F7" s="10"/>
      <c r="G7" s="10"/>
      <c r="H7" s="10"/>
      <c r="I7" s="10"/>
      <c r="J7" s="10"/>
      <c r="K7" s="10"/>
      <c r="L7" s="11"/>
      <c r="M7" s="11"/>
    </row>
    <row r="8" spans="1:13" x14ac:dyDescent="0.2">
      <c r="A8" s="9">
        <v>6</v>
      </c>
      <c r="B8" s="10"/>
      <c r="C8" s="10"/>
      <c r="D8" s="10"/>
      <c r="E8" s="10"/>
      <c r="F8" s="10"/>
      <c r="G8" s="10"/>
      <c r="H8" s="10"/>
      <c r="I8" s="10"/>
      <c r="J8" s="10"/>
      <c r="K8" s="10"/>
      <c r="L8" s="11"/>
      <c r="M8" s="11"/>
    </row>
    <row r="9" spans="1:13" x14ac:dyDescent="0.2">
      <c r="A9" s="9">
        <v>7</v>
      </c>
      <c r="B9" s="10"/>
      <c r="C9" s="10"/>
      <c r="D9" s="10"/>
      <c r="E9" s="10"/>
      <c r="F9" s="10"/>
      <c r="G9" s="10"/>
      <c r="H9" s="10"/>
      <c r="I9" s="10"/>
      <c r="J9" s="10"/>
      <c r="K9" s="10"/>
      <c r="L9" s="11"/>
      <c r="M9" s="11"/>
    </row>
    <row r="10" spans="1:13" x14ac:dyDescent="0.2">
      <c r="A10" s="9">
        <v>8</v>
      </c>
      <c r="B10" s="10"/>
      <c r="C10" s="10"/>
      <c r="D10" s="10"/>
      <c r="E10" s="10"/>
      <c r="F10" s="10"/>
      <c r="G10" s="10"/>
      <c r="H10" s="10"/>
      <c r="I10" s="10"/>
      <c r="J10" s="10"/>
      <c r="K10" s="10"/>
      <c r="L10" s="11"/>
      <c r="M10" s="11"/>
    </row>
    <row r="11" spans="1:13" x14ac:dyDescent="0.2">
      <c r="A11" s="9">
        <v>9</v>
      </c>
      <c r="B11" s="10"/>
      <c r="C11" s="10"/>
      <c r="D11" s="10"/>
      <c r="E11" s="10"/>
      <c r="F11" s="10"/>
      <c r="G11" s="10"/>
      <c r="H11" s="10"/>
      <c r="I11" s="10"/>
      <c r="J11" s="10"/>
      <c r="K11" s="10"/>
      <c r="L11" s="11"/>
      <c r="M11" s="11"/>
    </row>
    <row r="12" spans="1:13" x14ac:dyDescent="0.2">
      <c r="A12" s="9">
        <v>10</v>
      </c>
      <c r="B12" s="10"/>
      <c r="C12" s="10"/>
      <c r="D12" s="10"/>
      <c r="E12" s="10"/>
      <c r="F12" s="10"/>
      <c r="G12" s="10"/>
      <c r="H12" s="10"/>
      <c r="I12" s="10"/>
      <c r="J12" s="10"/>
      <c r="K12" s="10"/>
      <c r="L12" s="11"/>
      <c r="M12" s="11"/>
    </row>
    <row r="13" spans="1:13" x14ac:dyDescent="0.2">
      <c r="A13" s="9">
        <v>11</v>
      </c>
      <c r="B13" s="10"/>
      <c r="C13" s="10"/>
      <c r="D13" s="10"/>
      <c r="E13" s="10"/>
      <c r="F13" s="10"/>
      <c r="G13" s="10"/>
      <c r="H13" s="10"/>
      <c r="I13" s="10"/>
      <c r="J13" s="10"/>
      <c r="K13" s="10"/>
      <c r="L13" s="11"/>
      <c r="M13" s="11"/>
    </row>
    <row r="14" spans="1:13" x14ac:dyDescent="0.2">
      <c r="A14" s="9">
        <v>12</v>
      </c>
      <c r="B14" s="10"/>
      <c r="C14" s="10"/>
      <c r="D14" s="10"/>
      <c r="E14" s="10"/>
      <c r="F14" s="10"/>
      <c r="G14" s="10"/>
      <c r="H14" s="10"/>
      <c r="I14" s="10"/>
      <c r="J14" s="10"/>
      <c r="K14" s="10"/>
      <c r="L14" s="11"/>
      <c r="M14" s="11"/>
    </row>
    <row r="15" spans="1:13" x14ac:dyDescent="0.2">
      <c r="A15" s="9">
        <v>13</v>
      </c>
      <c r="B15" s="10"/>
      <c r="C15" s="10"/>
      <c r="D15" s="10"/>
      <c r="E15" s="10"/>
      <c r="F15" s="10"/>
      <c r="G15" s="10"/>
      <c r="H15" s="10"/>
      <c r="I15" s="10"/>
      <c r="J15" s="10"/>
      <c r="K15" s="10"/>
      <c r="L15" s="11"/>
      <c r="M15" s="11"/>
    </row>
    <row r="16" spans="1:13" x14ac:dyDescent="0.2">
      <c r="A16" s="9">
        <v>14</v>
      </c>
      <c r="B16" s="10"/>
      <c r="C16" s="10"/>
      <c r="D16" s="10"/>
      <c r="E16" s="10"/>
      <c r="F16" s="10"/>
      <c r="G16" s="10"/>
      <c r="H16" s="10"/>
      <c r="I16" s="10"/>
      <c r="J16" s="10"/>
      <c r="K16" s="10"/>
      <c r="L16" s="11"/>
      <c r="M16" s="11"/>
    </row>
    <row r="17" spans="1:13" x14ac:dyDescent="0.2">
      <c r="A17" s="9">
        <v>15</v>
      </c>
      <c r="B17" s="10"/>
      <c r="C17" s="10"/>
      <c r="D17" s="10"/>
      <c r="E17" s="10"/>
      <c r="F17" s="10"/>
      <c r="G17" s="10"/>
      <c r="H17" s="10"/>
      <c r="I17" s="10"/>
      <c r="J17" s="10"/>
      <c r="K17" s="10"/>
      <c r="L17" s="11"/>
      <c r="M17" s="11"/>
    </row>
    <row r="18" spans="1:13" x14ac:dyDescent="0.2">
      <c r="A18" s="9">
        <v>16</v>
      </c>
      <c r="B18" s="10"/>
      <c r="C18" s="10"/>
      <c r="D18" s="10"/>
      <c r="E18" s="10"/>
      <c r="F18" s="10"/>
      <c r="G18" s="10"/>
      <c r="H18" s="10"/>
      <c r="I18" s="10"/>
      <c r="J18" s="10"/>
      <c r="K18" s="10"/>
      <c r="L18" s="11"/>
      <c r="M18" s="11"/>
    </row>
    <row r="19" spans="1:13" x14ac:dyDescent="0.2">
      <c r="A19" s="9">
        <v>17</v>
      </c>
      <c r="B19" s="10"/>
      <c r="C19" s="10"/>
      <c r="D19" s="10"/>
      <c r="E19" s="10"/>
      <c r="F19" s="10"/>
      <c r="G19" s="10"/>
      <c r="H19" s="10"/>
      <c r="I19" s="10"/>
      <c r="J19" s="10"/>
      <c r="K19" s="10"/>
      <c r="L19" s="11"/>
      <c r="M19" s="11"/>
    </row>
    <row r="20" spans="1:13" x14ac:dyDescent="0.2">
      <c r="A20" s="9">
        <v>18</v>
      </c>
      <c r="B20" s="10"/>
      <c r="C20" s="10"/>
      <c r="D20" s="10"/>
      <c r="E20" s="10"/>
      <c r="F20" s="10"/>
      <c r="G20" s="10"/>
      <c r="H20" s="10"/>
      <c r="I20" s="10"/>
      <c r="J20" s="10"/>
      <c r="K20" s="10"/>
      <c r="L20" s="11"/>
      <c r="M20" s="11"/>
    </row>
    <row r="21" spans="1:13" x14ac:dyDescent="0.2">
      <c r="A21" s="9">
        <v>19</v>
      </c>
      <c r="B21" s="10"/>
      <c r="C21" s="10"/>
      <c r="D21" s="10"/>
      <c r="E21" s="10"/>
      <c r="F21" s="10"/>
      <c r="G21" s="10"/>
      <c r="H21" s="10"/>
      <c r="I21" s="10"/>
      <c r="J21" s="10"/>
      <c r="K21" s="10"/>
      <c r="L21" s="11"/>
      <c r="M21" s="11"/>
    </row>
    <row r="22" spans="1:13" x14ac:dyDescent="0.2">
      <c r="A22" s="9">
        <v>20</v>
      </c>
      <c r="B22" s="10"/>
      <c r="C22" s="10"/>
      <c r="D22" s="10"/>
      <c r="E22" s="10"/>
      <c r="F22" s="10"/>
      <c r="G22" s="10"/>
      <c r="H22" s="10"/>
      <c r="I22" s="10"/>
      <c r="J22" s="10"/>
      <c r="K22" s="10"/>
      <c r="L22" s="11"/>
      <c r="M22" s="11"/>
    </row>
    <row r="23" spans="1:13" x14ac:dyDescent="0.2">
      <c r="A23" s="9">
        <v>21</v>
      </c>
      <c r="B23" s="10"/>
      <c r="C23" s="10"/>
      <c r="D23" s="10"/>
      <c r="E23" s="10"/>
      <c r="F23" s="10"/>
      <c r="G23" s="10"/>
      <c r="H23" s="10"/>
      <c r="I23" s="10"/>
      <c r="J23" s="10"/>
      <c r="K23" s="10"/>
      <c r="L23" s="11"/>
      <c r="M23" s="11"/>
    </row>
    <row r="24" spans="1:13" x14ac:dyDescent="0.2">
      <c r="A24" s="9">
        <v>22</v>
      </c>
      <c r="B24" s="10"/>
      <c r="C24" s="10"/>
      <c r="D24" s="10"/>
      <c r="E24" s="10"/>
      <c r="F24" s="10"/>
      <c r="G24" s="10"/>
      <c r="H24" s="10"/>
      <c r="I24" s="10"/>
      <c r="J24" s="10"/>
      <c r="K24" s="10"/>
      <c r="L24" s="11"/>
      <c r="M24" s="11"/>
    </row>
    <row r="25" spans="1:13" x14ac:dyDescent="0.2">
      <c r="A25" s="9">
        <v>23</v>
      </c>
      <c r="B25" s="10"/>
      <c r="C25" s="10"/>
      <c r="D25" s="10"/>
      <c r="E25" s="10"/>
      <c r="F25" s="10"/>
      <c r="G25" s="10"/>
      <c r="H25" s="10"/>
      <c r="I25" s="10"/>
      <c r="J25" s="10"/>
      <c r="K25" s="10"/>
      <c r="L25" s="11"/>
      <c r="M25" s="11"/>
    </row>
    <row r="26" spans="1:13" x14ac:dyDescent="0.2">
      <c r="A26" s="9">
        <v>24</v>
      </c>
      <c r="B26" s="10"/>
      <c r="C26" s="10"/>
      <c r="D26" s="10"/>
      <c r="E26" s="10"/>
      <c r="F26" s="10"/>
      <c r="G26" s="10"/>
      <c r="H26" s="10"/>
      <c r="I26" s="10"/>
      <c r="J26" s="10"/>
      <c r="K26" s="10"/>
      <c r="L26" s="11"/>
      <c r="M26" s="11"/>
    </row>
    <row r="27" spans="1:13" x14ac:dyDescent="0.2">
      <c r="A27" s="9">
        <v>25</v>
      </c>
      <c r="B27" s="10"/>
      <c r="C27" s="10"/>
      <c r="D27" s="10"/>
      <c r="E27" s="10"/>
      <c r="F27" s="10"/>
      <c r="G27" s="10"/>
      <c r="H27" s="10"/>
      <c r="I27" s="10"/>
      <c r="J27" s="10"/>
      <c r="K27" s="10"/>
      <c r="L27" s="11"/>
      <c r="M27" s="11"/>
    </row>
    <row r="28" spans="1:13" x14ac:dyDescent="0.2">
      <c r="A28" s="9">
        <v>26</v>
      </c>
      <c r="B28" s="10"/>
      <c r="C28" s="10"/>
      <c r="D28" s="10"/>
      <c r="E28" s="10"/>
      <c r="F28" s="10"/>
      <c r="G28" s="10"/>
      <c r="H28" s="10"/>
      <c r="I28" s="10"/>
      <c r="J28" s="10"/>
      <c r="K28" s="10"/>
      <c r="L28" s="11"/>
      <c r="M28" s="11"/>
    </row>
    <row r="29" spans="1:13" x14ac:dyDescent="0.2">
      <c r="A29" s="9">
        <v>27</v>
      </c>
      <c r="B29" s="10"/>
      <c r="C29" s="10"/>
      <c r="D29" s="10"/>
      <c r="E29" s="10"/>
      <c r="F29" s="10"/>
      <c r="G29" s="10"/>
      <c r="H29" s="10"/>
      <c r="I29" s="10"/>
      <c r="J29" s="10"/>
      <c r="K29" s="10"/>
      <c r="L29" s="11"/>
      <c r="M29" s="11"/>
    </row>
    <row r="30" spans="1:13" x14ac:dyDescent="0.2">
      <c r="A30" s="9">
        <v>28</v>
      </c>
      <c r="B30" s="10"/>
      <c r="C30" s="10"/>
      <c r="D30" s="10"/>
      <c r="E30" s="10"/>
      <c r="F30" s="10"/>
      <c r="G30" s="10"/>
      <c r="H30" s="10"/>
      <c r="I30" s="10"/>
      <c r="J30" s="10"/>
      <c r="K30" s="10"/>
      <c r="L30" s="11"/>
      <c r="M30" s="11"/>
    </row>
    <row r="31" spans="1:13" x14ac:dyDescent="0.2">
      <c r="A31" s="9">
        <v>29</v>
      </c>
      <c r="B31" s="10"/>
      <c r="C31" s="10"/>
      <c r="D31" s="10"/>
      <c r="E31" s="10"/>
      <c r="F31" s="10"/>
      <c r="G31" s="10"/>
      <c r="H31" s="10"/>
      <c r="I31" s="10"/>
      <c r="J31" s="10"/>
      <c r="K31" s="10"/>
      <c r="L31" s="11"/>
      <c r="M31" s="11"/>
    </row>
    <row r="32" spans="1:13" x14ac:dyDescent="0.2">
      <c r="A32" s="9">
        <v>30</v>
      </c>
      <c r="B32" s="10"/>
      <c r="C32" s="10"/>
      <c r="D32" s="10"/>
      <c r="E32" s="10"/>
      <c r="F32" s="10"/>
      <c r="G32" s="10"/>
      <c r="H32" s="10"/>
      <c r="I32" s="10"/>
      <c r="J32" s="10"/>
      <c r="K32" s="10"/>
      <c r="L32" s="11"/>
      <c r="M32" s="11"/>
    </row>
    <row r="33" spans="1:13" x14ac:dyDescent="0.2">
      <c r="A33" s="9">
        <v>31</v>
      </c>
      <c r="B33" s="10"/>
      <c r="C33" s="10"/>
      <c r="D33" s="10"/>
      <c r="E33" s="10"/>
      <c r="F33" s="10"/>
      <c r="G33" s="10"/>
      <c r="H33" s="10"/>
      <c r="I33" s="10"/>
      <c r="J33" s="10"/>
      <c r="K33" s="10"/>
      <c r="L33" s="11"/>
      <c r="M33" s="11"/>
    </row>
    <row r="34" spans="1:13" x14ac:dyDescent="0.2">
      <c r="A34" s="9">
        <v>32</v>
      </c>
      <c r="B34" s="10"/>
      <c r="C34" s="10"/>
      <c r="D34" s="10"/>
      <c r="E34" s="10"/>
      <c r="F34" s="10"/>
      <c r="G34" s="10"/>
      <c r="H34" s="10"/>
      <c r="I34" s="10"/>
      <c r="J34" s="10"/>
      <c r="K34" s="10"/>
      <c r="L34" s="11"/>
      <c r="M34" s="11"/>
    </row>
    <row r="35" spans="1:13" x14ac:dyDescent="0.2">
      <c r="A35" s="9">
        <v>33</v>
      </c>
      <c r="B35" s="10"/>
      <c r="C35" s="10"/>
      <c r="D35" s="10"/>
      <c r="E35" s="10"/>
      <c r="F35" s="10"/>
      <c r="G35" s="10"/>
      <c r="H35" s="10"/>
      <c r="I35" s="10"/>
      <c r="J35" s="10"/>
      <c r="K35" s="10"/>
      <c r="L35" s="11"/>
      <c r="M35" s="11"/>
    </row>
    <row r="36" spans="1:13" x14ac:dyDescent="0.2">
      <c r="A36" s="9">
        <v>34</v>
      </c>
      <c r="B36" s="10"/>
      <c r="C36" s="10"/>
      <c r="D36" s="10"/>
      <c r="E36" s="10"/>
      <c r="F36" s="10"/>
      <c r="G36" s="10"/>
      <c r="H36" s="10"/>
      <c r="I36" s="10"/>
      <c r="J36" s="10"/>
      <c r="K36" s="10"/>
      <c r="L36" s="11"/>
      <c r="M36" s="11"/>
    </row>
    <row r="37" spans="1:13" x14ac:dyDescent="0.2">
      <c r="A37" s="9">
        <v>35</v>
      </c>
      <c r="B37" s="10"/>
      <c r="C37" s="10"/>
      <c r="D37" s="10"/>
      <c r="E37" s="10"/>
      <c r="F37" s="10"/>
      <c r="G37" s="10"/>
      <c r="H37" s="10"/>
      <c r="I37" s="10"/>
      <c r="J37" s="10"/>
      <c r="K37" s="10"/>
      <c r="L37" s="11"/>
      <c r="M37" s="11"/>
    </row>
    <row r="38" spans="1:13" x14ac:dyDescent="0.2">
      <c r="A38" s="9">
        <v>36</v>
      </c>
      <c r="B38" s="10"/>
      <c r="C38" s="10"/>
      <c r="D38" s="10"/>
      <c r="E38" s="10"/>
      <c r="F38" s="10"/>
      <c r="G38" s="10"/>
      <c r="H38" s="10"/>
      <c r="I38" s="10"/>
      <c r="J38" s="10"/>
      <c r="K38" s="10"/>
      <c r="L38" s="11"/>
      <c r="M38" s="11"/>
    </row>
    <row r="39" spans="1:13" x14ac:dyDescent="0.2">
      <c r="A39" s="9">
        <v>37</v>
      </c>
      <c r="B39" s="10"/>
      <c r="C39" s="10"/>
      <c r="D39" s="10"/>
      <c r="E39" s="10"/>
      <c r="F39" s="10"/>
      <c r="G39" s="10"/>
      <c r="H39" s="10"/>
      <c r="I39" s="10"/>
      <c r="J39" s="10"/>
      <c r="K39" s="10"/>
      <c r="L39" s="11"/>
      <c r="M39" s="11"/>
    </row>
    <row r="40" spans="1:13" x14ac:dyDescent="0.2">
      <c r="A40" s="9">
        <v>38</v>
      </c>
      <c r="B40" s="10"/>
      <c r="C40" s="10"/>
      <c r="D40" s="10"/>
      <c r="E40" s="10"/>
      <c r="F40" s="10"/>
      <c r="G40" s="10"/>
      <c r="H40" s="10"/>
      <c r="I40" s="10"/>
      <c r="J40" s="10"/>
      <c r="K40" s="10"/>
      <c r="L40" s="11"/>
      <c r="M40" s="11"/>
    </row>
    <row r="41" spans="1:13" x14ac:dyDescent="0.2">
      <c r="A41" s="9">
        <v>39</v>
      </c>
      <c r="B41" s="10"/>
      <c r="C41" s="10"/>
      <c r="D41" s="10"/>
      <c r="E41" s="10"/>
      <c r="F41" s="10"/>
      <c r="G41" s="10"/>
      <c r="H41" s="10"/>
      <c r="I41" s="10"/>
      <c r="J41" s="10"/>
      <c r="K41" s="10"/>
      <c r="L41" s="11"/>
      <c r="M41" s="11"/>
    </row>
    <row r="42" spans="1:13" x14ac:dyDescent="0.2">
      <c r="A42" s="9">
        <v>40</v>
      </c>
      <c r="B42" s="10"/>
      <c r="C42" s="10"/>
      <c r="D42" s="10"/>
      <c r="E42" s="10"/>
      <c r="F42" s="10"/>
      <c r="G42" s="10"/>
      <c r="H42" s="10"/>
      <c r="I42" s="10"/>
      <c r="J42" s="10"/>
      <c r="K42" s="10"/>
      <c r="L42" s="11"/>
      <c r="M42" s="11"/>
    </row>
    <row r="43" spans="1:13" x14ac:dyDescent="0.2">
      <c r="A43" s="9">
        <v>41</v>
      </c>
      <c r="B43" s="10"/>
      <c r="C43" s="10"/>
      <c r="D43" s="10"/>
      <c r="E43" s="10"/>
      <c r="F43" s="10"/>
      <c r="G43" s="10"/>
      <c r="H43" s="10"/>
      <c r="I43" s="10"/>
      <c r="J43" s="10"/>
      <c r="K43" s="10"/>
      <c r="L43" s="11"/>
      <c r="M43" s="11"/>
    </row>
    <row r="44" spans="1:13" x14ac:dyDescent="0.2">
      <c r="A44" s="9">
        <v>42</v>
      </c>
      <c r="B44" s="10"/>
      <c r="C44" s="10"/>
      <c r="D44" s="10"/>
      <c r="E44" s="10"/>
      <c r="F44" s="10"/>
      <c r="G44" s="10"/>
      <c r="H44" s="10"/>
      <c r="I44" s="10"/>
      <c r="J44" s="10"/>
      <c r="K44" s="10"/>
      <c r="L44" s="11"/>
      <c r="M44" s="11"/>
    </row>
    <row r="45" spans="1:13" x14ac:dyDescent="0.2">
      <c r="A45" s="9">
        <v>43</v>
      </c>
      <c r="B45" s="10"/>
      <c r="C45" s="10"/>
      <c r="D45" s="10"/>
      <c r="E45" s="10"/>
      <c r="F45" s="10"/>
      <c r="G45" s="10"/>
      <c r="H45" s="10"/>
      <c r="I45" s="10"/>
      <c r="J45" s="10"/>
      <c r="K45" s="10"/>
      <c r="L45" s="11"/>
      <c r="M45" s="11"/>
    </row>
    <row r="46" spans="1:13" x14ac:dyDescent="0.2">
      <c r="A46" s="9">
        <v>44</v>
      </c>
      <c r="B46" s="10"/>
      <c r="C46" s="10"/>
      <c r="D46" s="10"/>
      <c r="E46" s="10"/>
      <c r="F46" s="10"/>
      <c r="G46" s="10"/>
      <c r="H46" s="10"/>
      <c r="I46" s="10"/>
      <c r="J46" s="10"/>
      <c r="K46" s="10"/>
      <c r="L46" s="11"/>
      <c r="M46" s="11"/>
    </row>
    <row r="47" spans="1:13" x14ac:dyDescent="0.2">
      <c r="A47" s="9">
        <v>45</v>
      </c>
      <c r="B47" s="10"/>
      <c r="C47" s="10"/>
      <c r="D47" s="10"/>
      <c r="E47" s="10"/>
      <c r="F47" s="10"/>
      <c r="G47" s="10"/>
      <c r="H47" s="10"/>
      <c r="I47" s="10"/>
      <c r="J47" s="10"/>
      <c r="K47" s="10"/>
      <c r="L47" s="11"/>
      <c r="M47" s="11"/>
    </row>
    <row r="48" spans="1:13" x14ac:dyDescent="0.2">
      <c r="A48" s="9">
        <v>46</v>
      </c>
      <c r="B48" s="10"/>
      <c r="C48" s="10"/>
      <c r="D48" s="10"/>
      <c r="E48" s="10"/>
      <c r="F48" s="10"/>
      <c r="G48" s="10"/>
      <c r="H48" s="10"/>
      <c r="I48" s="10"/>
      <c r="J48" s="10"/>
      <c r="K48" s="10"/>
      <c r="L48" s="11"/>
      <c r="M48" s="11"/>
    </row>
    <row r="49" spans="1:13" x14ac:dyDescent="0.2">
      <c r="A49" s="9">
        <v>47</v>
      </c>
      <c r="B49" s="10"/>
      <c r="C49" s="10"/>
      <c r="D49" s="10"/>
      <c r="E49" s="10"/>
      <c r="F49" s="10"/>
      <c r="G49" s="10"/>
      <c r="H49" s="10"/>
      <c r="I49" s="10"/>
      <c r="J49" s="10"/>
      <c r="K49" s="10"/>
      <c r="L49" s="11"/>
      <c r="M49" s="11"/>
    </row>
    <row r="50" spans="1:13" x14ac:dyDescent="0.2">
      <c r="A50" s="9">
        <v>48</v>
      </c>
      <c r="B50" s="10"/>
      <c r="C50" s="10"/>
      <c r="D50" s="10"/>
      <c r="E50" s="10"/>
      <c r="F50" s="10"/>
      <c r="G50" s="10"/>
      <c r="H50" s="10"/>
      <c r="I50" s="10"/>
      <c r="J50" s="10"/>
      <c r="K50" s="10"/>
      <c r="L50" s="11"/>
      <c r="M50" s="11"/>
    </row>
    <row r="51" spans="1:13" x14ac:dyDescent="0.2">
      <c r="A51" s="9">
        <v>49</v>
      </c>
      <c r="B51" s="10"/>
      <c r="C51" s="10"/>
      <c r="D51" s="10"/>
      <c r="E51" s="10"/>
      <c r="F51" s="10"/>
      <c r="G51" s="10"/>
      <c r="H51" s="10"/>
      <c r="I51" s="10"/>
      <c r="J51" s="10"/>
      <c r="K51" s="10"/>
      <c r="L51" s="11"/>
      <c r="M51" s="11"/>
    </row>
    <row r="52" spans="1:13" x14ac:dyDescent="0.2">
      <c r="A52" s="9">
        <v>50</v>
      </c>
      <c r="B52" s="10"/>
      <c r="C52" s="10"/>
      <c r="D52" s="10"/>
      <c r="E52" s="10"/>
      <c r="F52" s="10"/>
      <c r="G52" s="10"/>
      <c r="H52" s="10"/>
      <c r="I52" s="10"/>
      <c r="J52" s="10"/>
      <c r="K52" s="10"/>
      <c r="L52" s="11"/>
      <c r="M52" s="11"/>
    </row>
    <row r="53" spans="1:13" x14ac:dyDescent="0.2">
      <c r="A53" s="9">
        <v>51</v>
      </c>
      <c r="B53" s="10"/>
      <c r="C53" s="10"/>
      <c r="D53" s="10"/>
      <c r="E53" s="10"/>
      <c r="F53" s="10"/>
      <c r="G53" s="10"/>
      <c r="H53" s="10"/>
      <c r="I53" s="10"/>
      <c r="J53" s="10"/>
      <c r="K53" s="10"/>
      <c r="L53" s="11"/>
      <c r="M53" s="11"/>
    </row>
    <row r="54" spans="1:13" x14ac:dyDescent="0.2">
      <c r="A54" s="9">
        <v>52</v>
      </c>
      <c r="B54" s="10"/>
      <c r="C54" s="10"/>
      <c r="D54" s="10"/>
      <c r="E54" s="10"/>
      <c r="F54" s="10"/>
      <c r="G54" s="10"/>
      <c r="H54" s="10"/>
      <c r="I54" s="10"/>
      <c r="J54" s="10"/>
      <c r="K54" s="10"/>
      <c r="L54" s="11"/>
      <c r="M54" s="11"/>
    </row>
    <row r="55" spans="1:13" x14ac:dyDescent="0.2">
      <c r="A55" s="9">
        <v>53</v>
      </c>
      <c r="B55" s="10"/>
      <c r="C55" s="10"/>
      <c r="D55" s="10"/>
      <c r="E55" s="10"/>
      <c r="F55" s="10"/>
      <c r="G55" s="10"/>
      <c r="H55" s="10"/>
      <c r="I55" s="10"/>
      <c r="J55" s="10"/>
      <c r="K55" s="10"/>
      <c r="L55" s="11"/>
      <c r="M55" s="11"/>
    </row>
    <row r="56" spans="1:13" x14ac:dyDescent="0.2">
      <c r="A56" s="9">
        <v>54</v>
      </c>
      <c r="B56" s="10"/>
      <c r="C56" s="10"/>
      <c r="D56" s="10"/>
      <c r="E56" s="10"/>
      <c r="F56" s="10"/>
      <c r="G56" s="10"/>
      <c r="H56" s="10"/>
      <c r="I56" s="10"/>
      <c r="J56" s="10"/>
      <c r="K56" s="10"/>
      <c r="L56" s="11"/>
      <c r="M56" s="11"/>
    </row>
    <row r="57" spans="1:13" x14ac:dyDescent="0.2">
      <c r="A57" s="9">
        <v>55</v>
      </c>
      <c r="B57" s="10"/>
      <c r="C57" s="10"/>
      <c r="D57" s="10"/>
      <c r="E57" s="10"/>
      <c r="F57" s="10"/>
      <c r="G57" s="10"/>
      <c r="H57" s="10"/>
      <c r="I57" s="10"/>
      <c r="J57" s="10"/>
      <c r="K57" s="10"/>
      <c r="L57" s="11"/>
      <c r="M57" s="11"/>
    </row>
    <row r="58" spans="1:13" x14ac:dyDescent="0.2">
      <c r="A58" s="9">
        <v>56</v>
      </c>
      <c r="B58" s="10"/>
      <c r="C58" s="10"/>
      <c r="D58" s="10"/>
      <c r="E58" s="10"/>
      <c r="F58" s="10"/>
      <c r="G58" s="10"/>
      <c r="H58" s="10"/>
      <c r="I58" s="10"/>
      <c r="J58" s="10"/>
      <c r="K58" s="10"/>
      <c r="L58" s="11"/>
      <c r="M58" s="11"/>
    </row>
    <row r="59" spans="1:13" x14ac:dyDescent="0.2">
      <c r="A59" s="9">
        <v>57</v>
      </c>
      <c r="B59" s="10"/>
      <c r="C59" s="10"/>
      <c r="D59" s="10"/>
      <c r="E59" s="10"/>
      <c r="F59" s="10"/>
      <c r="G59" s="10"/>
      <c r="H59" s="10"/>
      <c r="I59" s="10"/>
      <c r="J59" s="10"/>
      <c r="K59" s="10"/>
      <c r="L59" s="11"/>
      <c r="M59" s="11"/>
    </row>
    <row r="60" spans="1:13" x14ac:dyDescent="0.2">
      <c r="A60" s="9">
        <v>58</v>
      </c>
      <c r="B60" s="10"/>
      <c r="C60" s="10"/>
      <c r="D60" s="10"/>
      <c r="E60" s="10"/>
      <c r="F60" s="10"/>
      <c r="G60" s="10"/>
      <c r="H60" s="10"/>
      <c r="I60" s="10"/>
      <c r="J60" s="10"/>
      <c r="K60" s="10"/>
      <c r="L60" s="11"/>
      <c r="M60" s="11"/>
    </row>
    <row r="61" spans="1:13" x14ac:dyDescent="0.2">
      <c r="A61" s="9">
        <v>59</v>
      </c>
      <c r="B61" s="10"/>
      <c r="C61" s="10"/>
      <c r="D61" s="10"/>
      <c r="E61" s="10"/>
      <c r="F61" s="10"/>
      <c r="G61" s="10"/>
      <c r="H61" s="10"/>
      <c r="I61" s="10"/>
      <c r="J61" s="10"/>
      <c r="K61" s="10"/>
      <c r="L61" s="11"/>
      <c r="M61" s="11"/>
    </row>
    <row r="62" spans="1:13" x14ac:dyDescent="0.2">
      <c r="A62" s="9">
        <v>60</v>
      </c>
      <c r="B62" s="10"/>
      <c r="C62" s="10"/>
      <c r="D62" s="10"/>
      <c r="E62" s="10"/>
      <c r="F62" s="10"/>
      <c r="G62" s="10"/>
      <c r="H62" s="10"/>
      <c r="I62" s="10"/>
      <c r="J62" s="10"/>
      <c r="K62" s="10"/>
      <c r="L62" s="11"/>
      <c r="M62" s="11"/>
    </row>
    <row r="63" spans="1:13" x14ac:dyDescent="0.2">
      <c r="A63" s="9">
        <v>61</v>
      </c>
      <c r="B63" s="10"/>
      <c r="C63" s="10"/>
      <c r="D63" s="10"/>
      <c r="E63" s="10"/>
      <c r="F63" s="10"/>
      <c r="G63" s="10"/>
      <c r="H63" s="10"/>
      <c r="I63" s="10"/>
      <c r="J63" s="10"/>
      <c r="K63" s="10"/>
      <c r="L63" s="11"/>
      <c r="M63" s="11"/>
    </row>
    <row r="64" spans="1:13" x14ac:dyDescent="0.2">
      <c r="A64" s="9">
        <v>62</v>
      </c>
      <c r="B64" s="10"/>
      <c r="C64" s="10"/>
      <c r="D64" s="10"/>
      <c r="E64" s="10"/>
      <c r="F64" s="10"/>
      <c r="G64" s="10"/>
      <c r="H64" s="10"/>
      <c r="I64" s="10"/>
      <c r="J64" s="10"/>
      <c r="K64" s="10"/>
      <c r="L64" s="11"/>
      <c r="M64" s="11"/>
    </row>
    <row r="65" spans="1:13" x14ac:dyDescent="0.2">
      <c r="A65" s="9">
        <v>63</v>
      </c>
      <c r="B65" s="10"/>
      <c r="C65" s="10"/>
      <c r="D65" s="10"/>
      <c r="E65" s="10"/>
      <c r="F65" s="10"/>
      <c r="G65" s="10"/>
      <c r="H65" s="10"/>
      <c r="I65" s="10"/>
      <c r="J65" s="10"/>
      <c r="K65" s="10"/>
      <c r="L65" s="11"/>
      <c r="M65" s="11"/>
    </row>
    <row r="66" spans="1:13" x14ac:dyDescent="0.2">
      <c r="A66" s="9">
        <v>64</v>
      </c>
      <c r="B66" s="10"/>
      <c r="C66" s="10"/>
      <c r="D66" s="10"/>
      <c r="E66" s="10"/>
      <c r="F66" s="10"/>
      <c r="G66" s="10"/>
      <c r="H66" s="10"/>
      <c r="I66" s="10"/>
      <c r="J66" s="10"/>
      <c r="K66" s="10"/>
      <c r="L66" s="11"/>
      <c r="M66" s="11"/>
    </row>
    <row r="67" spans="1:13" x14ac:dyDescent="0.2">
      <c r="A67" s="9">
        <v>65</v>
      </c>
      <c r="B67" s="10"/>
      <c r="C67" s="10"/>
      <c r="D67" s="10"/>
      <c r="E67" s="10"/>
      <c r="F67" s="10"/>
      <c r="G67" s="10"/>
      <c r="H67" s="10"/>
      <c r="I67" s="10"/>
      <c r="J67" s="10"/>
      <c r="K67" s="10"/>
      <c r="L67" s="11"/>
      <c r="M67" s="11"/>
    </row>
    <row r="68" spans="1:13" x14ac:dyDescent="0.2">
      <c r="A68" s="9">
        <v>66</v>
      </c>
      <c r="B68" s="10"/>
      <c r="C68" s="10"/>
      <c r="D68" s="10"/>
      <c r="E68" s="10"/>
      <c r="F68" s="10"/>
      <c r="G68" s="10"/>
      <c r="H68" s="10"/>
      <c r="I68" s="10"/>
      <c r="J68" s="10"/>
      <c r="K68" s="10"/>
      <c r="L68" s="11"/>
      <c r="M68" s="11"/>
    </row>
    <row r="69" spans="1:13" x14ac:dyDescent="0.2">
      <c r="A69" s="9">
        <v>67</v>
      </c>
      <c r="B69" s="10"/>
      <c r="C69" s="10"/>
      <c r="D69" s="10"/>
      <c r="E69" s="10"/>
      <c r="F69" s="10"/>
      <c r="G69" s="10"/>
      <c r="H69" s="10"/>
      <c r="I69" s="10"/>
      <c r="J69" s="10"/>
      <c r="K69" s="10"/>
      <c r="L69" s="11"/>
      <c r="M69" s="11"/>
    </row>
    <row r="70" spans="1:13" x14ac:dyDescent="0.2">
      <c r="A70" s="9">
        <v>68</v>
      </c>
      <c r="B70" s="10"/>
      <c r="C70" s="10"/>
      <c r="D70" s="10"/>
      <c r="E70" s="10"/>
      <c r="F70" s="10"/>
      <c r="G70" s="10"/>
      <c r="H70" s="10"/>
      <c r="I70" s="10"/>
      <c r="J70" s="10"/>
      <c r="K70" s="10"/>
      <c r="L70" s="11"/>
      <c r="M70" s="11"/>
    </row>
    <row r="71" spans="1:13" x14ac:dyDescent="0.2">
      <c r="A71" s="9">
        <v>69</v>
      </c>
      <c r="B71" s="10"/>
      <c r="C71" s="10"/>
      <c r="D71" s="10"/>
      <c r="E71" s="10"/>
      <c r="F71" s="10"/>
      <c r="G71" s="10"/>
      <c r="H71" s="10"/>
      <c r="I71" s="10"/>
      <c r="J71" s="10"/>
      <c r="K71" s="10"/>
      <c r="L71" s="11"/>
      <c r="M71" s="11"/>
    </row>
    <row r="72" spans="1:13" x14ac:dyDescent="0.2">
      <c r="A72" s="9">
        <v>70</v>
      </c>
      <c r="B72" s="10"/>
      <c r="C72" s="10"/>
      <c r="D72" s="10"/>
      <c r="E72" s="10"/>
      <c r="F72" s="10"/>
      <c r="G72" s="10"/>
      <c r="H72" s="10"/>
      <c r="I72" s="10"/>
      <c r="J72" s="10"/>
      <c r="K72" s="10"/>
      <c r="L72" s="11"/>
      <c r="M72" s="11"/>
    </row>
    <row r="73" spans="1:13" x14ac:dyDescent="0.2">
      <c r="A73" s="9">
        <v>71</v>
      </c>
      <c r="B73" s="10"/>
      <c r="C73" s="10"/>
      <c r="D73" s="10"/>
      <c r="E73" s="10"/>
      <c r="F73" s="10"/>
      <c r="G73" s="10"/>
      <c r="H73" s="10"/>
      <c r="I73" s="10"/>
      <c r="J73" s="10"/>
      <c r="K73" s="10"/>
      <c r="L73" s="11"/>
      <c r="M73" s="11"/>
    </row>
    <row r="74" spans="1:13" x14ac:dyDescent="0.2">
      <c r="A74" s="9">
        <v>72</v>
      </c>
      <c r="B74" s="10"/>
      <c r="C74" s="10"/>
      <c r="D74" s="10"/>
      <c r="E74" s="10"/>
      <c r="F74" s="10"/>
      <c r="G74" s="10"/>
      <c r="H74" s="10"/>
      <c r="I74" s="10"/>
      <c r="J74" s="10"/>
      <c r="K74" s="10"/>
      <c r="L74" s="11"/>
      <c r="M74" s="11"/>
    </row>
    <row r="75" spans="1:13" x14ac:dyDescent="0.2">
      <c r="A75" s="9">
        <v>73</v>
      </c>
      <c r="B75" s="10"/>
      <c r="C75" s="10"/>
      <c r="D75" s="10"/>
      <c r="E75" s="10"/>
      <c r="F75" s="10"/>
      <c r="G75" s="10"/>
      <c r="H75" s="10"/>
      <c r="I75" s="10"/>
      <c r="J75" s="10"/>
      <c r="K75" s="10"/>
      <c r="L75" s="11"/>
      <c r="M75" s="11"/>
    </row>
    <row r="76" spans="1:13" x14ac:dyDescent="0.2">
      <c r="A76" s="9">
        <v>74</v>
      </c>
      <c r="B76" s="10"/>
      <c r="C76" s="10"/>
      <c r="D76" s="10"/>
      <c r="E76" s="10"/>
      <c r="F76" s="10"/>
      <c r="G76" s="10"/>
      <c r="H76" s="10"/>
      <c r="I76" s="10"/>
      <c r="J76" s="10"/>
      <c r="K76" s="10"/>
      <c r="L76" s="11"/>
      <c r="M76" s="11"/>
    </row>
    <row r="77" spans="1:13" x14ac:dyDescent="0.2">
      <c r="A77" s="9">
        <v>75</v>
      </c>
      <c r="B77" s="10"/>
      <c r="C77" s="10"/>
      <c r="D77" s="10"/>
      <c r="E77" s="10"/>
      <c r="F77" s="10"/>
      <c r="G77" s="10"/>
      <c r="H77" s="10"/>
      <c r="I77" s="10"/>
      <c r="J77" s="10"/>
      <c r="K77" s="10"/>
      <c r="L77" s="11"/>
      <c r="M77" s="11"/>
    </row>
    <row r="78" spans="1:13" x14ac:dyDescent="0.2">
      <c r="A78" s="9">
        <v>76</v>
      </c>
      <c r="B78" s="10"/>
      <c r="C78" s="10"/>
      <c r="D78" s="10"/>
      <c r="E78" s="10"/>
      <c r="F78" s="10"/>
      <c r="G78" s="10"/>
      <c r="H78" s="10"/>
      <c r="I78" s="10"/>
      <c r="J78" s="10"/>
      <c r="K78" s="10"/>
      <c r="L78" s="11"/>
      <c r="M78" s="11"/>
    </row>
    <row r="79" spans="1:13" x14ac:dyDescent="0.2">
      <c r="A79" s="9">
        <v>77</v>
      </c>
      <c r="B79" s="10"/>
      <c r="C79" s="10"/>
      <c r="D79" s="10"/>
      <c r="E79" s="10"/>
      <c r="F79" s="10"/>
      <c r="G79" s="10"/>
      <c r="H79" s="10"/>
      <c r="I79" s="10"/>
      <c r="J79" s="10"/>
      <c r="K79" s="10"/>
      <c r="L79" s="11"/>
      <c r="M79" s="11"/>
    </row>
    <row r="80" spans="1:13" x14ac:dyDescent="0.2">
      <c r="A80" s="9">
        <v>78</v>
      </c>
      <c r="B80" s="10"/>
      <c r="C80" s="10"/>
      <c r="D80" s="10"/>
      <c r="E80" s="10"/>
      <c r="F80" s="10"/>
      <c r="G80" s="10"/>
      <c r="H80" s="10"/>
      <c r="I80" s="10"/>
      <c r="J80" s="10"/>
      <c r="K80" s="10"/>
      <c r="L80" s="11"/>
      <c r="M80" s="11"/>
    </row>
    <row r="81" spans="1:13" x14ac:dyDescent="0.2">
      <c r="A81" s="9">
        <v>79</v>
      </c>
      <c r="B81" s="10"/>
      <c r="C81" s="10"/>
      <c r="D81" s="10"/>
      <c r="E81" s="10"/>
      <c r="F81" s="10"/>
      <c r="G81" s="10"/>
      <c r="H81" s="10"/>
      <c r="I81" s="10"/>
      <c r="J81" s="10"/>
      <c r="K81" s="10"/>
      <c r="L81" s="11"/>
      <c r="M81" s="11"/>
    </row>
    <row r="82" spans="1:13" x14ac:dyDescent="0.2">
      <c r="A82" s="9">
        <v>80</v>
      </c>
      <c r="B82" s="10"/>
      <c r="C82" s="10"/>
      <c r="D82" s="10"/>
      <c r="E82" s="10"/>
      <c r="F82" s="10"/>
      <c r="G82" s="10"/>
      <c r="H82" s="10"/>
      <c r="I82" s="10"/>
      <c r="J82" s="10"/>
      <c r="K82" s="10"/>
      <c r="L82" s="11"/>
      <c r="M82" s="11"/>
    </row>
    <row r="83" spans="1:13" x14ac:dyDescent="0.2">
      <c r="A83" s="9">
        <v>81</v>
      </c>
      <c r="B83" s="10"/>
      <c r="C83" s="10"/>
      <c r="D83" s="10"/>
      <c r="E83" s="10"/>
      <c r="F83" s="10"/>
      <c r="G83" s="10"/>
      <c r="H83" s="10"/>
      <c r="I83" s="10"/>
      <c r="J83" s="10"/>
      <c r="K83" s="10"/>
      <c r="L83" s="11"/>
      <c r="M83" s="11"/>
    </row>
    <row r="84" spans="1:13" x14ac:dyDescent="0.2">
      <c r="A84" s="9">
        <v>82</v>
      </c>
      <c r="B84" s="10"/>
      <c r="C84" s="10"/>
      <c r="D84" s="10"/>
      <c r="E84" s="10"/>
      <c r="F84" s="10"/>
      <c r="G84" s="10"/>
      <c r="H84" s="10"/>
      <c r="I84" s="10"/>
      <c r="J84" s="10"/>
      <c r="K84" s="10"/>
      <c r="L84" s="11"/>
      <c r="M84" s="11"/>
    </row>
    <row r="85" spans="1:13" x14ac:dyDescent="0.2">
      <c r="A85" s="9">
        <v>83</v>
      </c>
      <c r="B85" s="10"/>
      <c r="C85" s="10"/>
      <c r="D85" s="10"/>
      <c r="E85" s="10"/>
      <c r="F85" s="10"/>
      <c r="G85" s="10"/>
      <c r="H85" s="10"/>
      <c r="I85" s="10"/>
      <c r="J85" s="10"/>
      <c r="K85" s="10"/>
      <c r="L85" s="11"/>
      <c r="M85" s="11"/>
    </row>
    <row r="86" spans="1:13" x14ac:dyDescent="0.2">
      <c r="A86" s="9">
        <v>84</v>
      </c>
      <c r="B86" s="10"/>
      <c r="C86" s="10"/>
      <c r="D86" s="10"/>
      <c r="E86" s="10"/>
      <c r="F86" s="10"/>
      <c r="G86" s="10"/>
      <c r="H86" s="10"/>
      <c r="I86" s="10"/>
      <c r="J86" s="10"/>
      <c r="K86" s="10"/>
      <c r="L86" s="11"/>
      <c r="M86" s="11"/>
    </row>
    <row r="87" spans="1:13" x14ac:dyDescent="0.2">
      <c r="A87" s="9">
        <v>85</v>
      </c>
      <c r="B87" s="10"/>
      <c r="C87" s="10"/>
      <c r="D87" s="10"/>
      <c r="E87" s="10"/>
      <c r="F87" s="10"/>
      <c r="G87" s="10"/>
      <c r="H87" s="10"/>
      <c r="I87" s="10"/>
      <c r="J87" s="10"/>
      <c r="K87" s="10"/>
      <c r="L87" s="11"/>
      <c r="M87" s="11"/>
    </row>
    <row r="88" spans="1:13" x14ac:dyDescent="0.2">
      <c r="A88" s="9">
        <v>86</v>
      </c>
      <c r="B88" s="10"/>
      <c r="C88" s="10"/>
      <c r="D88" s="10"/>
      <c r="E88" s="10"/>
      <c r="F88" s="10"/>
      <c r="G88" s="10"/>
      <c r="H88" s="10"/>
      <c r="I88" s="10"/>
      <c r="J88" s="10"/>
      <c r="K88" s="10"/>
      <c r="L88" s="11"/>
      <c r="M88" s="11"/>
    </row>
    <row r="89" spans="1:13" x14ac:dyDescent="0.2">
      <c r="A89" s="9">
        <v>87</v>
      </c>
      <c r="B89" s="10"/>
      <c r="C89" s="10"/>
      <c r="D89" s="10"/>
      <c r="E89" s="10"/>
      <c r="F89" s="10"/>
      <c r="G89" s="10"/>
      <c r="H89" s="10"/>
      <c r="I89" s="10"/>
      <c r="J89" s="10"/>
      <c r="K89" s="10"/>
      <c r="L89" s="11"/>
      <c r="M89" s="11"/>
    </row>
    <row r="90" spans="1:13" x14ac:dyDescent="0.2">
      <c r="A90" s="9">
        <v>88</v>
      </c>
      <c r="B90" s="10"/>
      <c r="C90" s="10"/>
      <c r="D90" s="10"/>
      <c r="E90" s="10"/>
      <c r="F90" s="10"/>
      <c r="G90" s="10"/>
      <c r="H90" s="10"/>
      <c r="I90" s="10"/>
      <c r="J90" s="10"/>
      <c r="K90" s="10"/>
      <c r="L90" s="11"/>
      <c r="M90" s="11"/>
    </row>
    <row r="91" spans="1:13" x14ac:dyDescent="0.2">
      <c r="A91" s="9">
        <v>89</v>
      </c>
      <c r="B91" s="10"/>
      <c r="C91" s="10"/>
      <c r="D91" s="10"/>
      <c r="E91" s="10"/>
      <c r="F91" s="10"/>
      <c r="G91" s="10"/>
      <c r="H91" s="10"/>
      <c r="I91" s="10"/>
      <c r="J91" s="10"/>
      <c r="K91" s="10"/>
      <c r="L91" s="11"/>
      <c r="M91" s="11"/>
    </row>
    <row r="92" spans="1:13" x14ac:dyDescent="0.2">
      <c r="A92" s="9">
        <v>90</v>
      </c>
      <c r="B92" s="10"/>
      <c r="C92" s="10"/>
      <c r="D92" s="10"/>
      <c r="E92" s="10"/>
      <c r="F92" s="10"/>
      <c r="G92" s="10"/>
      <c r="H92" s="10"/>
      <c r="I92" s="10"/>
      <c r="J92" s="10"/>
      <c r="K92" s="10"/>
      <c r="L92" s="11"/>
      <c r="M92" s="11"/>
    </row>
    <row r="93" spans="1:13" x14ac:dyDescent="0.2">
      <c r="A93" s="9">
        <v>91</v>
      </c>
      <c r="B93" s="10"/>
      <c r="C93" s="10"/>
      <c r="D93" s="10"/>
      <c r="E93" s="10"/>
      <c r="F93" s="10"/>
      <c r="G93" s="10"/>
      <c r="H93" s="10"/>
      <c r="I93" s="10"/>
      <c r="J93" s="10"/>
      <c r="K93" s="10"/>
      <c r="L93" s="11"/>
      <c r="M93" s="11"/>
    </row>
    <row r="94" spans="1:13" x14ac:dyDescent="0.2">
      <c r="A94" s="9">
        <v>92</v>
      </c>
      <c r="B94" s="10"/>
      <c r="C94" s="10"/>
      <c r="D94" s="10"/>
      <c r="E94" s="10"/>
      <c r="F94" s="10"/>
      <c r="G94" s="10"/>
      <c r="H94" s="10"/>
      <c r="I94" s="10"/>
      <c r="J94" s="10"/>
      <c r="K94" s="10"/>
      <c r="L94" s="11"/>
      <c r="M94" s="11"/>
    </row>
    <row r="95" spans="1:13" x14ac:dyDescent="0.2">
      <c r="A95" s="9">
        <v>93</v>
      </c>
      <c r="B95" s="10"/>
      <c r="C95" s="10"/>
      <c r="D95" s="10"/>
      <c r="E95" s="10"/>
      <c r="F95" s="10"/>
      <c r="G95" s="10"/>
      <c r="H95" s="10"/>
      <c r="I95" s="10"/>
      <c r="J95" s="10"/>
      <c r="K95" s="10"/>
      <c r="L95" s="11"/>
      <c r="M95" s="11"/>
    </row>
    <row r="96" spans="1:13" x14ac:dyDescent="0.2">
      <c r="A96" s="9">
        <v>94</v>
      </c>
      <c r="B96" s="10"/>
      <c r="C96" s="10"/>
      <c r="D96" s="10"/>
      <c r="E96" s="10"/>
      <c r="F96" s="10"/>
      <c r="G96" s="10"/>
      <c r="H96" s="10"/>
      <c r="I96" s="10"/>
      <c r="J96" s="10"/>
      <c r="K96" s="10"/>
      <c r="L96" s="11"/>
      <c r="M96" s="11"/>
    </row>
    <row r="97" spans="1:13" x14ac:dyDescent="0.2">
      <c r="A97" s="9">
        <v>95</v>
      </c>
      <c r="B97" s="10"/>
      <c r="C97" s="10"/>
      <c r="D97" s="10"/>
      <c r="E97" s="10"/>
      <c r="F97" s="10"/>
      <c r="G97" s="10"/>
      <c r="H97" s="10"/>
      <c r="I97" s="10"/>
      <c r="J97" s="10"/>
      <c r="K97" s="10"/>
      <c r="L97" s="11"/>
      <c r="M97" s="11"/>
    </row>
    <row r="98" spans="1:13" x14ac:dyDescent="0.2">
      <c r="A98" s="9">
        <v>96</v>
      </c>
      <c r="B98" s="10"/>
      <c r="C98" s="10"/>
      <c r="D98" s="10"/>
      <c r="E98" s="10"/>
      <c r="F98" s="10"/>
      <c r="G98" s="10"/>
      <c r="H98" s="10"/>
      <c r="I98" s="10"/>
      <c r="J98" s="10"/>
      <c r="K98" s="10"/>
      <c r="L98" s="11"/>
      <c r="M98" s="11"/>
    </row>
    <row r="99" spans="1:13" x14ac:dyDescent="0.2">
      <c r="A99" s="9">
        <v>97</v>
      </c>
      <c r="B99" s="10"/>
      <c r="C99" s="10"/>
      <c r="D99" s="10"/>
      <c r="E99" s="10"/>
      <c r="F99" s="10"/>
      <c r="G99" s="10"/>
      <c r="H99" s="10"/>
      <c r="I99" s="10"/>
      <c r="J99" s="10"/>
      <c r="K99" s="10"/>
      <c r="L99" s="11"/>
      <c r="M99" s="11"/>
    </row>
    <row r="100" spans="1:13" x14ac:dyDescent="0.2">
      <c r="A100" s="9">
        <v>98</v>
      </c>
      <c r="B100" s="10"/>
      <c r="C100" s="10"/>
      <c r="D100" s="10"/>
      <c r="E100" s="10"/>
      <c r="F100" s="10"/>
      <c r="G100" s="10"/>
      <c r="H100" s="10"/>
      <c r="I100" s="10"/>
      <c r="J100" s="10"/>
      <c r="K100" s="10"/>
      <c r="L100" s="11"/>
      <c r="M100" s="11"/>
    </row>
    <row r="101" spans="1:13" x14ac:dyDescent="0.2">
      <c r="A101" s="9">
        <v>99</v>
      </c>
      <c r="B101" s="10"/>
      <c r="C101" s="10"/>
      <c r="D101" s="10"/>
      <c r="E101" s="10"/>
      <c r="F101" s="10"/>
      <c r="G101" s="10"/>
      <c r="H101" s="10"/>
      <c r="I101" s="10"/>
      <c r="J101" s="10"/>
      <c r="K101" s="10"/>
      <c r="L101" s="11"/>
      <c r="M101" s="11"/>
    </row>
    <row r="102" spans="1:13" x14ac:dyDescent="0.2">
      <c r="A102" s="9">
        <v>100</v>
      </c>
      <c r="B102" s="10"/>
      <c r="C102" s="10"/>
      <c r="D102" s="10"/>
      <c r="E102" s="10"/>
      <c r="F102" s="10"/>
      <c r="G102" s="10"/>
      <c r="H102" s="10"/>
      <c r="I102" s="10"/>
      <c r="J102" s="10"/>
      <c r="K102" s="10"/>
      <c r="L102" s="11"/>
      <c r="M102" s="11"/>
    </row>
    <row r="103" spans="1:13" x14ac:dyDescent="0.2">
      <c r="A103" s="9">
        <v>101</v>
      </c>
      <c r="B103" s="10"/>
      <c r="C103" s="10"/>
      <c r="D103" s="10"/>
      <c r="E103" s="10"/>
      <c r="F103" s="10"/>
      <c r="G103" s="10"/>
      <c r="H103" s="10"/>
      <c r="I103" s="10"/>
      <c r="J103" s="10"/>
      <c r="K103" s="10"/>
      <c r="L103" s="11"/>
      <c r="M103" s="11"/>
    </row>
    <row r="104" spans="1:13" x14ac:dyDescent="0.2">
      <c r="A104" s="9">
        <v>102</v>
      </c>
      <c r="B104" s="10"/>
      <c r="C104" s="10"/>
      <c r="D104" s="10"/>
      <c r="E104" s="10"/>
      <c r="F104" s="10"/>
      <c r="G104" s="10"/>
      <c r="H104" s="10"/>
      <c r="I104" s="10"/>
      <c r="J104" s="10"/>
      <c r="K104" s="10"/>
      <c r="L104" s="11"/>
      <c r="M104" s="11"/>
    </row>
    <row r="105" spans="1:13" x14ac:dyDescent="0.2">
      <c r="A105" s="9">
        <v>103</v>
      </c>
      <c r="B105" s="10"/>
      <c r="C105" s="10"/>
      <c r="D105" s="10"/>
      <c r="E105" s="10"/>
      <c r="F105" s="10"/>
      <c r="G105" s="10"/>
      <c r="H105" s="10"/>
      <c r="I105" s="10"/>
      <c r="J105" s="10"/>
      <c r="K105" s="10"/>
      <c r="L105" s="11"/>
      <c r="M105" s="11"/>
    </row>
    <row r="106" spans="1:13" x14ac:dyDescent="0.2">
      <c r="A106" s="9">
        <v>104</v>
      </c>
      <c r="B106" s="10"/>
      <c r="C106" s="10"/>
      <c r="D106" s="10"/>
      <c r="E106" s="10"/>
      <c r="F106" s="10"/>
      <c r="G106" s="10"/>
      <c r="H106" s="10"/>
      <c r="I106" s="10"/>
      <c r="J106" s="10"/>
      <c r="K106" s="10"/>
      <c r="L106" s="11"/>
      <c r="M106" s="11"/>
    </row>
    <row r="107" spans="1:13" x14ac:dyDescent="0.2">
      <c r="A107" s="9">
        <v>105</v>
      </c>
      <c r="B107" s="10"/>
      <c r="C107" s="10"/>
      <c r="D107" s="10"/>
      <c r="E107" s="10"/>
      <c r="F107" s="10"/>
      <c r="G107" s="10"/>
      <c r="H107" s="10"/>
      <c r="I107" s="10"/>
      <c r="J107" s="10"/>
      <c r="K107" s="10"/>
      <c r="L107" s="11"/>
      <c r="M107" s="11"/>
    </row>
    <row r="108" spans="1:13" x14ac:dyDescent="0.2">
      <c r="A108" s="9">
        <v>106</v>
      </c>
      <c r="B108" s="10"/>
      <c r="C108" s="10"/>
      <c r="D108" s="10"/>
      <c r="E108" s="10"/>
      <c r="F108" s="10"/>
      <c r="G108" s="10"/>
      <c r="H108" s="10"/>
      <c r="I108" s="10"/>
      <c r="J108" s="10"/>
      <c r="K108" s="10"/>
      <c r="L108" s="11"/>
      <c r="M108" s="11"/>
    </row>
    <row r="109" spans="1:13" x14ac:dyDescent="0.2">
      <c r="A109" s="9">
        <v>107</v>
      </c>
      <c r="B109" s="10"/>
      <c r="C109" s="10"/>
      <c r="D109" s="10"/>
      <c r="E109" s="10"/>
      <c r="F109" s="10"/>
      <c r="G109" s="10"/>
      <c r="H109" s="10"/>
      <c r="I109" s="10"/>
      <c r="J109" s="10"/>
      <c r="K109" s="10"/>
      <c r="L109" s="11"/>
      <c r="M109" s="11"/>
    </row>
    <row r="110" spans="1:13" x14ac:dyDescent="0.2">
      <c r="A110" s="9">
        <v>108</v>
      </c>
      <c r="B110" s="10"/>
      <c r="C110" s="10"/>
      <c r="D110" s="10"/>
      <c r="E110" s="10"/>
      <c r="F110" s="10"/>
      <c r="G110" s="10"/>
      <c r="H110" s="10"/>
      <c r="I110" s="10"/>
      <c r="J110" s="10"/>
      <c r="K110" s="10"/>
      <c r="L110" s="11"/>
      <c r="M110" s="11"/>
    </row>
    <row r="111" spans="1:13" x14ac:dyDescent="0.2">
      <c r="A111" s="9">
        <v>109</v>
      </c>
      <c r="B111" s="10"/>
      <c r="C111" s="10"/>
      <c r="D111" s="10"/>
      <c r="E111" s="10"/>
      <c r="F111" s="10"/>
      <c r="G111" s="10"/>
      <c r="H111" s="10"/>
      <c r="I111" s="10"/>
      <c r="J111" s="10"/>
      <c r="K111" s="10"/>
      <c r="L111" s="11"/>
      <c r="M111" s="11"/>
    </row>
    <row r="112" spans="1:13" x14ac:dyDescent="0.2">
      <c r="A112" s="9">
        <v>110</v>
      </c>
      <c r="B112" s="10"/>
      <c r="C112" s="10"/>
      <c r="D112" s="10"/>
      <c r="E112" s="10"/>
      <c r="F112" s="10"/>
      <c r="G112" s="10"/>
      <c r="H112" s="10"/>
      <c r="I112" s="10"/>
      <c r="J112" s="10"/>
      <c r="K112" s="10"/>
      <c r="L112" s="11"/>
      <c r="M112" s="11"/>
    </row>
    <row r="113" spans="1:13" x14ac:dyDescent="0.2">
      <c r="A113" s="9">
        <v>111</v>
      </c>
      <c r="B113" s="10"/>
      <c r="C113" s="10"/>
      <c r="D113" s="10"/>
      <c r="E113" s="10"/>
      <c r="F113" s="10"/>
      <c r="G113" s="10"/>
      <c r="H113" s="10"/>
      <c r="I113" s="10"/>
      <c r="J113" s="10"/>
      <c r="K113" s="10"/>
      <c r="L113" s="11"/>
      <c r="M113" s="11"/>
    </row>
    <row r="114" spans="1:13" x14ac:dyDescent="0.2">
      <c r="A114" s="9">
        <v>112</v>
      </c>
      <c r="B114" s="10"/>
      <c r="C114" s="10"/>
      <c r="D114" s="10"/>
      <c r="E114" s="10"/>
      <c r="F114" s="10"/>
      <c r="G114" s="10"/>
      <c r="H114" s="10"/>
      <c r="I114" s="10"/>
      <c r="J114" s="10"/>
      <c r="K114" s="10"/>
      <c r="L114" s="11"/>
      <c r="M114" s="11"/>
    </row>
    <row r="115" spans="1:13" x14ac:dyDescent="0.2">
      <c r="A115" s="9">
        <v>113</v>
      </c>
      <c r="B115" s="10"/>
      <c r="C115" s="10"/>
      <c r="D115" s="10"/>
      <c r="E115" s="10"/>
      <c r="F115" s="10"/>
      <c r="G115" s="10"/>
      <c r="H115" s="10"/>
      <c r="I115" s="10"/>
      <c r="J115" s="10"/>
      <c r="K115" s="10"/>
      <c r="L115" s="11"/>
      <c r="M115" s="11"/>
    </row>
    <row r="116" spans="1:13" x14ac:dyDescent="0.2">
      <c r="A116" s="9">
        <v>114</v>
      </c>
      <c r="B116" s="10"/>
      <c r="C116" s="10"/>
      <c r="D116" s="10"/>
      <c r="E116" s="10"/>
      <c r="F116" s="10"/>
      <c r="G116" s="10"/>
      <c r="H116" s="10"/>
      <c r="I116" s="10"/>
      <c r="J116" s="10"/>
      <c r="K116" s="10"/>
      <c r="L116" s="11"/>
      <c r="M116" s="11"/>
    </row>
    <row r="117" spans="1:13" x14ac:dyDescent="0.2">
      <c r="A117" s="9">
        <v>115</v>
      </c>
      <c r="B117" s="10"/>
      <c r="C117" s="10"/>
      <c r="D117" s="10"/>
      <c r="E117" s="10"/>
      <c r="F117" s="10"/>
      <c r="G117" s="10"/>
      <c r="H117" s="10"/>
      <c r="I117" s="10"/>
      <c r="J117" s="10"/>
      <c r="K117" s="10"/>
      <c r="L117" s="11"/>
      <c r="M117" s="11"/>
    </row>
    <row r="118" spans="1:13" x14ac:dyDescent="0.2">
      <c r="A118" s="9">
        <v>116</v>
      </c>
      <c r="B118" s="10"/>
      <c r="C118" s="10"/>
      <c r="D118" s="10"/>
      <c r="E118" s="10"/>
      <c r="F118" s="10"/>
      <c r="G118" s="10"/>
      <c r="H118" s="10"/>
      <c r="I118" s="10"/>
      <c r="J118" s="10"/>
      <c r="K118" s="10"/>
      <c r="L118" s="11"/>
      <c r="M118" s="11"/>
    </row>
    <row r="119" spans="1:13" x14ac:dyDescent="0.2">
      <c r="A119" s="9">
        <v>117</v>
      </c>
      <c r="B119" s="10"/>
      <c r="C119" s="10"/>
      <c r="D119" s="10"/>
      <c r="E119" s="10"/>
      <c r="F119" s="10"/>
      <c r="G119" s="10"/>
      <c r="H119" s="10"/>
      <c r="I119" s="10"/>
      <c r="J119" s="10"/>
      <c r="K119" s="10"/>
      <c r="L119" s="11"/>
      <c r="M119" s="11"/>
    </row>
    <row r="120" spans="1:13" x14ac:dyDescent="0.2">
      <c r="A120" s="9">
        <v>118</v>
      </c>
      <c r="B120" s="10"/>
      <c r="C120" s="10"/>
      <c r="D120" s="10"/>
      <c r="E120" s="10"/>
      <c r="F120" s="10"/>
      <c r="G120" s="10"/>
      <c r="H120" s="10"/>
      <c r="I120" s="10"/>
      <c r="J120" s="10"/>
      <c r="K120" s="10"/>
      <c r="L120" s="11"/>
      <c r="M120" s="11"/>
    </row>
    <row r="121" spans="1:13" x14ac:dyDescent="0.2">
      <c r="A121" s="9">
        <v>119</v>
      </c>
      <c r="B121" s="10"/>
      <c r="C121" s="10"/>
      <c r="D121" s="10"/>
      <c r="E121" s="10"/>
      <c r="F121" s="10"/>
      <c r="G121" s="10"/>
      <c r="H121" s="10"/>
      <c r="I121" s="10"/>
      <c r="J121" s="10"/>
      <c r="K121" s="10"/>
      <c r="L121" s="11"/>
      <c r="M121" s="11"/>
    </row>
    <row r="122" spans="1:13" x14ac:dyDescent="0.2">
      <c r="A122" s="9">
        <v>120</v>
      </c>
      <c r="B122" s="10"/>
      <c r="C122" s="10"/>
      <c r="D122" s="10"/>
      <c r="E122" s="10"/>
      <c r="F122" s="10"/>
      <c r="G122" s="10"/>
      <c r="H122" s="10"/>
      <c r="I122" s="10"/>
      <c r="J122" s="10"/>
      <c r="K122" s="10"/>
      <c r="L122" s="11"/>
      <c r="M122" s="11"/>
    </row>
    <row r="123" spans="1:13" x14ac:dyDescent="0.2">
      <c r="A123" s="9">
        <v>121</v>
      </c>
      <c r="B123" s="10"/>
      <c r="C123" s="10"/>
      <c r="D123" s="10"/>
      <c r="E123" s="10"/>
      <c r="F123" s="10"/>
      <c r="G123" s="10"/>
      <c r="H123" s="10"/>
      <c r="I123" s="10"/>
      <c r="J123" s="10"/>
      <c r="K123" s="10"/>
      <c r="L123" s="11"/>
      <c r="M123" s="11"/>
    </row>
    <row r="124" spans="1:13" x14ac:dyDescent="0.2">
      <c r="A124" s="9">
        <v>122</v>
      </c>
      <c r="B124" s="10"/>
      <c r="C124" s="10"/>
      <c r="D124" s="10"/>
      <c r="E124" s="10"/>
      <c r="F124" s="10"/>
      <c r="G124" s="10"/>
      <c r="H124" s="10"/>
      <c r="I124" s="10"/>
      <c r="J124" s="10"/>
      <c r="K124" s="10"/>
      <c r="L124" s="11"/>
      <c r="M124" s="11"/>
    </row>
    <row r="125" spans="1:13" x14ac:dyDescent="0.2">
      <c r="A125" s="9">
        <v>123</v>
      </c>
      <c r="B125" s="10"/>
      <c r="C125" s="10"/>
      <c r="D125" s="10"/>
      <c r="E125" s="10"/>
      <c r="F125" s="10"/>
      <c r="G125" s="10"/>
      <c r="H125" s="10"/>
      <c r="I125" s="10"/>
      <c r="J125" s="10"/>
      <c r="K125" s="10"/>
      <c r="L125" s="11"/>
      <c r="M125" s="11"/>
    </row>
    <row r="126" spans="1:13" x14ac:dyDescent="0.2">
      <c r="A126" s="9">
        <v>124</v>
      </c>
      <c r="B126" s="10"/>
      <c r="C126" s="10"/>
      <c r="D126" s="10"/>
      <c r="E126" s="10"/>
      <c r="F126" s="10"/>
      <c r="G126" s="10"/>
      <c r="H126" s="10"/>
      <c r="I126" s="10"/>
      <c r="J126" s="10"/>
      <c r="K126" s="10"/>
      <c r="L126" s="11"/>
      <c r="M126" s="11"/>
    </row>
    <row r="127" spans="1:13" x14ac:dyDescent="0.2">
      <c r="A127" s="9">
        <v>125</v>
      </c>
      <c r="B127" s="10"/>
      <c r="C127" s="10"/>
      <c r="D127" s="10"/>
      <c r="E127" s="10"/>
      <c r="F127" s="10"/>
      <c r="G127" s="10"/>
      <c r="H127" s="10"/>
      <c r="I127" s="10"/>
      <c r="J127" s="10"/>
      <c r="K127" s="10"/>
      <c r="L127" s="11"/>
      <c r="M127" s="11"/>
    </row>
    <row r="128" spans="1:13" x14ac:dyDescent="0.2">
      <c r="A128" s="9">
        <v>126</v>
      </c>
      <c r="B128" s="10"/>
      <c r="C128" s="10"/>
      <c r="D128" s="10"/>
      <c r="E128" s="10"/>
      <c r="F128" s="10"/>
      <c r="G128" s="10"/>
      <c r="H128" s="10"/>
      <c r="I128" s="10"/>
      <c r="J128" s="10"/>
      <c r="K128" s="10"/>
      <c r="L128" s="11"/>
      <c r="M128" s="11"/>
    </row>
    <row r="129" spans="1:13" x14ac:dyDescent="0.2">
      <c r="A129" s="9">
        <v>127</v>
      </c>
      <c r="B129" s="10"/>
      <c r="C129" s="10"/>
      <c r="D129" s="10"/>
      <c r="E129" s="10"/>
      <c r="F129" s="10"/>
      <c r="G129" s="10"/>
      <c r="H129" s="10"/>
      <c r="I129" s="10"/>
      <c r="J129" s="10"/>
      <c r="K129" s="10"/>
      <c r="L129" s="11"/>
      <c r="M129" s="11"/>
    </row>
    <row r="130" spans="1:13" x14ac:dyDescent="0.2">
      <c r="A130" s="9">
        <v>128</v>
      </c>
      <c r="B130" s="10"/>
      <c r="C130" s="10"/>
      <c r="D130" s="10"/>
      <c r="E130" s="10"/>
      <c r="F130" s="10"/>
      <c r="G130" s="10"/>
      <c r="H130" s="10"/>
      <c r="I130" s="10"/>
      <c r="J130" s="10"/>
      <c r="K130" s="10"/>
      <c r="L130" s="11"/>
      <c r="M130" s="11"/>
    </row>
    <row r="131" spans="1:13" x14ac:dyDescent="0.2">
      <c r="A131" s="9">
        <v>129</v>
      </c>
      <c r="B131" s="10"/>
      <c r="C131" s="10"/>
      <c r="D131" s="10"/>
      <c r="E131" s="10"/>
      <c r="F131" s="10"/>
      <c r="G131" s="10"/>
      <c r="H131" s="10"/>
      <c r="I131" s="10"/>
      <c r="J131" s="10"/>
      <c r="K131" s="10"/>
      <c r="L131" s="11"/>
      <c r="M131" s="11"/>
    </row>
    <row r="132" spans="1:13" x14ac:dyDescent="0.2">
      <c r="A132" s="9">
        <v>130</v>
      </c>
      <c r="B132" s="10"/>
      <c r="C132" s="10"/>
      <c r="D132" s="10"/>
      <c r="E132" s="10"/>
      <c r="F132" s="10"/>
      <c r="G132" s="10"/>
      <c r="H132" s="10"/>
      <c r="I132" s="10"/>
      <c r="J132" s="10"/>
      <c r="K132" s="10"/>
      <c r="L132" s="11"/>
      <c r="M132" s="11"/>
    </row>
    <row r="133" spans="1:13" x14ac:dyDescent="0.2">
      <c r="A133" s="9">
        <v>131</v>
      </c>
      <c r="B133" s="10"/>
      <c r="C133" s="10"/>
      <c r="D133" s="10"/>
      <c r="E133" s="10"/>
      <c r="F133" s="10"/>
      <c r="G133" s="10"/>
      <c r="H133" s="10"/>
      <c r="I133" s="10"/>
      <c r="J133" s="10"/>
      <c r="K133" s="10"/>
      <c r="L133" s="11"/>
      <c r="M133" s="11"/>
    </row>
    <row r="134" spans="1:13" x14ac:dyDescent="0.2">
      <c r="A134" s="9">
        <v>132</v>
      </c>
      <c r="B134" s="10"/>
      <c r="C134" s="10"/>
      <c r="D134" s="10"/>
      <c r="E134" s="10"/>
      <c r="F134" s="10"/>
      <c r="G134" s="10"/>
      <c r="H134" s="10"/>
      <c r="I134" s="10"/>
      <c r="J134" s="10"/>
      <c r="K134" s="10"/>
      <c r="L134" s="11"/>
      <c r="M134" s="11"/>
    </row>
    <row r="135" spans="1:13" x14ac:dyDescent="0.2">
      <c r="A135" s="9">
        <v>133</v>
      </c>
      <c r="B135" s="10"/>
      <c r="C135" s="10"/>
      <c r="D135" s="10"/>
      <c r="E135" s="10"/>
      <c r="F135" s="10"/>
      <c r="G135" s="10"/>
      <c r="H135" s="10"/>
      <c r="I135" s="10"/>
      <c r="J135" s="10"/>
      <c r="K135" s="10"/>
      <c r="L135" s="11"/>
      <c r="M135" s="11"/>
    </row>
    <row r="136" spans="1:13" x14ac:dyDescent="0.2">
      <c r="A136" s="9">
        <v>134</v>
      </c>
      <c r="B136" s="10"/>
      <c r="C136" s="10"/>
      <c r="D136" s="10"/>
      <c r="E136" s="10"/>
      <c r="F136" s="10"/>
      <c r="G136" s="10"/>
      <c r="H136" s="10"/>
      <c r="I136" s="10"/>
      <c r="J136" s="10"/>
      <c r="K136" s="10"/>
      <c r="L136" s="11"/>
      <c r="M136" s="11"/>
    </row>
    <row r="137" spans="1:13" x14ac:dyDescent="0.2">
      <c r="A137" s="9">
        <v>135</v>
      </c>
      <c r="B137" s="10"/>
      <c r="C137" s="10"/>
      <c r="D137" s="10"/>
      <c r="E137" s="10"/>
      <c r="F137" s="10"/>
      <c r="G137" s="10"/>
      <c r="H137" s="10"/>
      <c r="I137" s="10"/>
      <c r="J137" s="10"/>
      <c r="K137" s="10"/>
      <c r="L137" s="11"/>
      <c r="M137" s="11"/>
    </row>
    <row r="138" spans="1:13" x14ac:dyDescent="0.2">
      <c r="A138" s="9">
        <v>136</v>
      </c>
      <c r="B138" s="10"/>
      <c r="C138" s="10"/>
      <c r="D138" s="10"/>
      <c r="E138" s="10"/>
      <c r="F138" s="10"/>
      <c r="G138" s="10"/>
      <c r="H138" s="10"/>
      <c r="I138" s="10"/>
      <c r="J138" s="10"/>
      <c r="K138" s="10"/>
      <c r="L138" s="11"/>
      <c r="M138" s="11"/>
    </row>
    <row r="139" spans="1:13" x14ac:dyDescent="0.2">
      <c r="A139" s="9">
        <v>137</v>
      </c>
      <c r="B139" s="10"/>
      <c r="C139" s="10"/>
      <c r="D139" s="10"/>
      <c r="E139" s="10"/>
      <c r="F139" s="10"/>
      <c r="G139" s="10"/>
      <c r="H139" s="10"/>
      <c r="I139" s="10"/>
      <c r="J139" s="10"/>
      <c r="K139" s="10"/>
      <c r="L139" s="11"/>
      <c r="M139" s="11"/>
    </row>
    <row r="140" spans="1:13" x14ac:dyDescent="0.2">
      <c r="A140" s="9">
        <v>138</v>
      </c>
      <c r="B140" s="10"/>
      <c r="C140" s="10"/>
      <c r="D140" s="10"/>
      <c r="E140" s="10"/>
      <c r="F140" s="10"/>
      <c r="G140" s="10"/>
      <c r="H140" s="10"/>
      <c r="I140" s="10"/>
      <c r="J140" s="10"/>
      <c r="K140" s="10"/>
      <c r="L140" s="11"/>
      <c r="M140" s="11"/>
    </row>
    <row r="141" spans="1:13" x14ac:dyDescent="0.2">
      <c r="A141" s="9">
        <v>139</v>
      </c>
      <c r="B141" s="10"/>
      <c r="C141" s="10"/>
      <c r="D141" s="10"/>
      <c r="E141" s="10"/>
      <c r="F141" s="10"/>
      <c r="G141" s="10"/>
      <c r="H141" s="10"/>
      <c r="I141" s="10"/>
      <c r="J141" s="10"/>
      <c r="K141" s="10"/>
      <c r="L141" s="11"/>
      <c r="M141" s="11"/>
    </row>
    <row r="142" spans="1:13" x14ac:dyDescent="0.2">
      <c r="A142" s="12">
        <v>140</v>
      </c>
      <c r="B142" s="13"/>
      <c r="C142" s="13"/>
      <c r="D142" s="13"/>
      <c r="E142" s="13"/>
      <c r="F142" s="13"/>
      <c r="G142" s="13"/>
      <c r="H142" s="13"/>
      <c r="I142" s="13"/>
      <c r="J142" s="13"/>
      <c r="K142" s="13"/>
      <c r="L142" s="14"/>
      <c r="M142" s="14"/>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568"/>
  <sheetViews>
    <sheetView view="pageBreakPreview" zoomScaleNormal="85" zoomScaleSheetLayoutView="100" workbookViewId="0">
      <selection activeCell="C45" sqref="C45"/>
    </sheetView>
  </sheetViews>
  <sheetFormatPr defaultRowHeight="13" x14ac:dyDescent="0.2"/>
  <cols>
    <col min="1" max="73" width="1.6328125" customWidth="1"/>
  </cols>
  <sheetData>
    <row r="1" spans="1:60" ht="10" customHeight="1" x14ac:dyDescent="0.2">
      <c r="A1" s="109" t="s">
        <v>16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D1" s="110" t="s">
        <v>33</v>
      </c>
      <c r="BE1" s="110"/>
      <c r="BF1" s="110"/>
      <c r="BG1" s="110"/>
      <c r="BH1" s="110"/>
    </row>
    <row r="2" spans="1:60" ht="10" customHeight="1" x14ac:dyDescent="0.2">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D2" s="110"/>
      <c r="BE2" s="110"/>
      <c r="BF2" s="110"/>
      <c r="BG2" s="110"/>
      <c r="BH2" s="110"/>
    </row>
    <row r="3" spans="1:60" ht="10" customHeight="1" x14ac:dyDescent="0.2">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D3" s="110"/>
      <c r="BE3" s="110"/>
      <c r="BF3" s="110"/>
      <c r="BG3" s="110"/>
      <c r="BH3" s="110"/>
    </row>
    <row r="4" spans="1:60" ht="10" customHeight="1" x14ac:dyDescent="0.2">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D4" s="110"/>
      <c r="BE4" s="110"/>
      <c r="BF4" s="110"/>
      <c r="BG4" s="110"/>
      <c r="BH4" s="110"/>
    </row>
    <row r="5" spans="1:60" ht="10"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D5" s="110"/>
      <c r="BE5" s="110"/>
      <c r="BF5" s="110"/>
      <c r="BG5" s="110"/>
      <c r="BH5" s="110"/>
    </row>
    <row r="6" spans="1:60" ht="10" customHeight="1" thickBot="1" x14ac:dyDescent="0.25">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D6" s="110"/>
      <c r="BE6" s="110"/>
      <c r="BF6" s="110"/>
      <c r="BG6" s="110"/>
      <c r="BH6" s="110"/>
    </row>
    <row r="7" spans="1:60" ht="10" customHeight="1" thickTop="1" x14ac:dyDescent="0.2">
      <c r="A7" s="111" t="s">
        <v>0</v>
      </c>
      <c r="B7" s="112"/>
      <c r="C7" s="112"/>
      <c r="D7" s="112"/>
      <c r="E7" s="113"/>
      <c r="F7" s="118">
        <f>VLOOKUP($BD$1,台帳!$A:$K,2)</f>
        <v>46113</v>
      </c>
      <c r="G7" s="119"/>
      <c r="H7" s="119"/>
      <c r="I7" s="119"/>
      <c r="J7" s="119"/>
      <c r="K7" s="119"/>
      <c r="L7" s="119"/>
      <c r="M7" s="119"/>
      <c r="N7" s="120"/>
      <c r="O7" s="111" t="s">
        <v>1</v>
      </c>
      <c r="P7" s="112"/>
      <c r="Q7" s="112"/>
      <c r="R7" s="112"/>
      <c r="S7" s="112"/>
      <c r="T7" s="113"/>
      <c r="U7" s="127" t="str">
        <f>VLOOKUP($BD$1,台帳!$A:$K,3)</f>
        <v>○○区</v>
      </c>
      <c r="V7" s="112"/>
      <c r="W7" s="112"/>
      <c r="X7" s="112"/>
      <c r="Y7" s="112"/>
      <c r="Z7" s="112"/>
      <c r="AA7" s="112"/>
      <c r="AB7" s="112"/>
      <c r="AC7" s="112"/>
      <c r="AD7" s="112"/>
      <c r="AE7" s="112"/>
      <c r="AF7" s="112"/>
      <c r="AG7" s="128"/>
      <c r="AH7" s="1"/>
      <c r="AI7" s="1"/>
      <c r="AJ7" s="1"/>
      <c r="AK7" s="1"/>
      <c r="AL7" s="1"/>
      <c r="AM7" s="1"/>
      <c r="AN7" s="1"/>
      <c r="AO7" s="1"/>
      <c r="AP7" s="1"/>
      <c r="AQ7" s="1"/>
      <c r="AR7" s="1"/>
      <c r="AS7" s="1"/>
      <c r="AT7" s="1"/>
      <c r="AU7" s="1"/>
      <c r="AV7" s="1"/>
      <c r="AW7" s="1"/>
      <c r="AX7" s="1"/>
      <c r="AY7" s="1"/>
      <c r="AZ7" s="1"/>
      <c r="BA7" s="1"/>
      <c r="BB7" s="1"/>
    </row>
    <row r="8" spans="1:60" ht="10" customHeight="1" x14ac:dyDescent="0.2">
      <c r="A8" s="114"/>
      <c r="B8" s="92"/>
      <c r="C8" s="92"/>
      <c r="D8" s="92"/>
      <c r="E8" s="115"/>
      <c r="F8" s="121"/>
      <c r="G8" s="122"/>
      <c r="H8" s="122"/>
      <c r="I8" s="122"/>
      <c r="J8" s="122"/>
      <c r="K8" s="122"/>
      <c r="L8" s="122"/>
      <c r="M8" s="122"/>
      <c r="N8" s="123"/>
      <c r="O8" s="114"/>
      <c r="P8" s="92"/>
      <c r="Q8" s="92"/>
      <c r="R8" s="92"/>
      <c r="S8" s="92"/>
      <c r="T8" s="115"/>
      <c r="U8" s="129"/>
      <c r="V8" s="92"/>
      <c r="W8" s="92"/>
      <c r="X8" s="92"/>
      <c r="Y8" s="92"/>
      <c r="Z8" s="92"/>
      <c r="AA8" s="92"/>
      <c r="AB8" s="92"/>
      <c r="AC8" s="92"/>
      <c r="AD8" s="92"/>
      <c r="AE8" s="92"/>
      <c r="AF8" s="92"/>
      <c r="AG8" s="96"/>
      <c r="AH8" s="1"/>
      <c r="AI8" s="1"/>
      <c r="AJ8" s="1"/>
      <c r="AK8" s="1"/>
      <c r="AL8" s="1"/>
      <c r="AM8" s="1"/>
      <c r="AN8" s="1"/>
      <c r="AO8" s="1"/>
      <c r="AP8" s="1"/>
      <c r="AQ8" s="1"/>
      <c r="AR8" s="1"/>
      <c r="AS8" s="1"/>
      <c r="AT8" s="1"/>
      <c r="AU8" s="1"/>
      <c r="AV8" s="1"/>
      <c r="AW8" s="1"/>
      <c r="AX8" s="1"/>
      <c r="AY8" s="1"/>
      <c r="AZ8" s="1"/>
      <c r="BA8" s="1"/>
      <c r="BB8" s="1"/>
    </row>
    <row r="9" spans="1:60" ht="10" customHeight="1" x14ac:dyDescent="0.2">
      <c r="A9" s="114"/>
      <c r="B9" s="92"/>
      <c r="C9" s="92"/>
      <c r="D9" s="92"/>
      <c r="E9" s="115"/>
      <c r="F9" s="121"/>
      <c r="G9" s="122"/>
      <c r="H9" s="122"/>
      <c r="I9" s="122"/>
      <c r="J9" s="122"/>
      <c r="K9" s="122"/>
      <c r="L9" s="122"/>
      <c r="M9" s="122"/>
      <c r="N9" s="123"/>
      <c r="O9" s="114"/>
      <c r="P9" s="92"/>
      <c r="Q9" s="92"/>
      <c r="R9" s="92"/>
      <c r="S9" s="92"/>
      <c r="T9" s="115"/>
      <c r="U9" s="129"/>
      <c r="V9" s="92"/>
      <c r="W9" s="92"/>
      <c r="X9" s="92"/>
      <c r="Y9" s="92"/>
      <c r="Z9" s="92"/>
      <c r="AA9" s="92"/>
      <c r="AB9" s="92"/>
      <c r="AC9" s="92"/>
      <c r="AD9" s="92"/>
      <c r="AE9" s="92"/>
      <c r="AF9" s="92"/>
      <c r="AG9" s="96"/>
      <c r="AH9" s="1"/>
      <c r="AI9" s="1"/>
      <c r="AJ9" s="1"/>
      <c r="AK9" s="1"/>
      <c r="AL9" s="1"/>
      <c r="AM9" s="1"/>
      <c r="AN9" s="1"/>
      <c r="AO9" s="1"/>
      <c r="AP9" s="1"/>
      <c r="AQ9" s="1"/>
      <c r="AR9" s="1"/>
      <c r="AS9" s="1"/>
      <c r="AT9" s="1"/>
      <c r="AU9" s="1"/>
      <c r="AV9" s="1"/>
      <c r="AW9" s="1"/>
      <c r="AX9" s="1"/>
      <c r="AY9" s="1"/>
      <c r="AZ9" s="1"/>
      <c r="BA9" s="1"/>
      <c r="BB9" s="1"/>
    </row>
    <row r="10" spans="1:60" ht="10" customHeight="1" thickBot="1" x14ac:dyDescent="0.25">
      <c r="A10" s="116"/>
      <c r="B10" s="93"/>
      <c r="C10" s="93"/>
      <c r="D10" s="93"/>
      <c r="E10" s="117"/>
      <c r="F10" s="124"/>
      <c r="G10" s="125"/>
      <c r="H10" s="125"/>
      <c r="I10" s="125"/>
      <c r="J10" s="125"/>
      <c r="K10" s="125"/>
      <c r="L10" s="125"/>
      <c r="M10" s="125"/>
      <c r="N10" s="126"/>
      <c r="O10" s="116"/>
      <c r="P10" s="93"/>
      <c r="Q10" s="93"/>
      <c r="R10" s="93"/>
      <c r="S10" s="93"/>
      <c r="T10" s="117"/>
      <c r="U10" s="130"/>
      <c r="V10" s="93"/>
      <c r="W10" s="93"/>
      <c r="X10" s="93"/>
      <c r="Y10" s="93"/>
      <c r="Z10" s="93"/>
      <c r="AA10" s="93"/>
      <c r="AB10" s="93"/>
      <c r="AC10" s="93"/>
      <c r="AD10" s="93"/>
      <c r="AE10" s="93"/>
      <c r="AF10" s="93"/>
      <c r="AG10" s="131"/>
      <c r="AH10" s="1"/>
      <c r="AI10" s="1"/>
      <c r="AJ10" s="1"/>
      <c r="AK10" s="1"/>
      <c r="AL10" s="1"/>
      <c r="AM10" s="1"/>
      <c r="AN10" s="1"/>
      <c r="AO10" s="1"/>
      <c r="AP10" s="1"/>
      <c r="AQ10" s="1"/>
      <c r="AR10" s="1"/>
      <c r="AS10" s="1"/>
      <c r="AT10" s="1"/>
      <c r="AU10" s="1"/>
      <c r="AV10" s="1"/>
      <c r="AW10" s="1"/>
      <c r="AX10" s="1"/>
      <c r="AY10" s="1"/>
      <c r="AZ10" s="1"/>
      <c r="BA10" s="1"/>
      <c r="BB10" s="1"/>
    </row>
    <row r="11" spans="1:60" ht="27.75" customHeight="1" thickTop="1" thickBot="1" x14ac:dyDescent="0.25">
      <c r="A11" s="77" t="s">
        <v>18</v>
      </c>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9"/>
      <c r="AI11" s="79"/>
      <c r="AJ11" s="79"/>
      <c r="AK11" s="79"/>
      <c r="AL11" s="79"/>
      <c r="AM11" s="79"/>
      <c r="AN11" s="79"/>
      <c r="AO11" s="79"/>
      <c r="AP11" s="79"/>
      <c r="AQ11" s="79"/>
      <c r="AR11" s="79"/>
      <c r="AS11" s="79"/>
      <c r="AT11" s="79"/>
      <c r="AU11" s="79"/>
      <c r="AV11" s="79"/>
      <c r="AW11" s="79"/>
      <c r="AX11" s="79"/>
      <c r="AY11" s="79"/>
      <c r="AZ11" s="79"/>
      <c r="BA11" s="79"/>
      <c r="BB11" s="80"/>
    </row>
    <row r="12" spans="1:60" ht="10" customHeight="1" thickTop="1" x14ac:dyDescent="0.2">
      <c r="A12" s="97" t="s">
        <v>30</v>
      </c>
      <c r="B12" s="98"/>
      <c r="C12" s="98"/>
      <c r="D12" s="98"/>
      <c r="E12" s="98"/>
      <c r="F12" s="98"/>
      <c r="G12" s="98"/>
      <c r="H12" s="98"/>
      <c r="I12" s="98"/>
      <c r="J12" s="98"/>
      <c r="K12" s="98"/>
      <c r="L12" s="98"/>
      <c r="M12" s="98"/>
      <c r="N12" s="94" t="str">
        <f>VLOOKUP($BD$1,台帳!$A:$K,4)</f>
        <v>副区長</v>
      </c>
      <c r="O12" s="94"/>
      <c r="P12" s="94"/>
      <c r="Q12" s="94"/>
      <c r="R12" s="94"/>
      <c r="S12" s="94"/>
      <c r="T12" s="94"/>
      <c r="U12" s="94"/>
      <c r="V12" s="94"/>
      <c r="W12" s="94"/>
      <c r="X12" s="94"/>
      <c r="Y12" s="94"/>
      <c r="Z12" s="94"/>
      <c r="AA12" s="94"/>
      <c r="AB12" s="101" t="s">
        <v>19</v>
      </c>
      <c r="AC12" s="101"/>
      <c r="AD12" s="101"/>
      <c r="AE12" s="101"/>
      <c r="AF12" s="101"/>
      <c r="AG12" s="101"/>
      <c r="AH12" s="101"/>
      <c r="AI12" s="101"/>
      <c r="AJ12" s="94" t="str">
        <f>VLOOKUP($BD$1,台帳!$A:$K,5)</f>
        <v>裾野　太郎</v>
      </c>
      <c r="AK12" s="94"/>
      <c r="AL12" s="94"/>
      <c r="AM12" s="94"/>
      <c r="AN12" s="94"/>
      <c r="AO12" s="94"/>
      <c r="AP12" s="94"/>
      <c r="AQ12" s="94"/>
      <c r="AR12" s="94"/>
      <c r="AS12" s="94"/>
      <c r="AT12" s="94"/>
      <c r="AU12" s="94"/>
      <c r="AV12" s="94"/>
      <c r="AW12" s="94"/>
      <c r="AX12" s="94"/>
      <c r="AY12" s="94"/>
      <c r="AZ12" s="94"/>
      <c r="BA12" s="94"/>
      <c r="BB12" s="95"/>
    </row>
    <row r="13" spans="1:60" ht="10" customHeight="1" x14ac:dyDescent="0.2">
      <c r="A13" s="99"/>
      <c r="B13" s="100"/>
      <c r="C13" s="100"/>
      <c r="D13" s="100"/>
      <c r="E13" s="100"/>
      <c r="F13" s="100"/>
      <c r="G13" s="100"/>
      <c r="H13" s="100"/>
      <c r="I13" s="100"/>
      <c r="J13" s="100"/>
      <c r="K13" s="100"/>
      <c r="L13" s="100"/>
      <c r="M13" s="100"/>
      <c r="N13" s="92"/>
      <c r="O13" s="92"/>
      <c r="P13" s="92"/>
      <c r="Q13" s="92"/>
      <c r="R13" s="92"/>
      <c r="S13" s="92"/>
      <c r="T13" s="92"/>
      <c r="U13" s="92"/>
      <c r="V13" s="92"/>
      <c r="W13" s="92"/>
      <c r="X13" s="92"/>
      <c r="Y13" s="92"/>
      <c r="Z13" s="92"/>
      <c r="AA13" s="92"/>
      <c r="AB13" s="73"/>
      <c r="AC13" s="73"/>
      <c r="AD13" s="73"/>
      <c r="AE13" s="73"/>
      <c r="AF13" s="73"/>
      <c r="AG13" s="73"/>
      <c r="AH13" s="73"/>
      <c r="AI13" s="73"/>
      <c r="AJ13" s="92"/>
      <c r="AK13" s="92"/>
      <c r="AL13" s="92"/>
      <c r="AM13" s="92"/>
      <c r="AN13" s="92"/>
      <c r="AO13" s="92"/>
      <c r="AP13" s="92"/>
      <c r="AQ13" s="92"/>
      <c r="AR13" s="92"/>
      <c r="AS13" s="92"/>
      <c r="AT13" s="92"/>
      <c r="AU13" s="92"/>
      <c r="AV13" s="92"/>
      <c r="AW13" s="92"/>
      <c r="AX13" s="92"/>
      <c r="AY13" s="92"/>
      <c r="AZ13" s="92"/>
      <c r="BA13" s="92"/>
      <c r="BB13" s="96"/>
    </row>
    <row r="14" spans="1:60" ht="10" customHeight="1" x14ac:dyDescent="0.2">
      <c r="A14" s="99"/>
      <c r="B14" s="100"/>
      <c r="C14" s="100"/>
      <c r="D14" s="100"/>
      <c r="E14" s="100"/>
      <c r="F14" s="100"/>
      <c r="G14" s="100"/>
      <c r="H14" s="100"/>
      <c r="I14" s="100"/>
      <c r="J14" s="100"/>
      <c r="K14" s="100"/>
      <c r="L14" s="100"/>
      <c r="M14" s="100"/>
      <c r="N14" s="92"/>
      <c r="O14" s="92"/>
      <c r="P14" s="92"/>
      <c r="Q14" s="92"/>
      <c r="R14" s="92"/>
      <c r="S14" s="92"/>
      <c r="T14" s="92"/>
      <c r="U14" s="92"/>
      <c r="V14" s="92"/>
      <c r="W14" s="92"/>
      <c r="X14" s="92"/>
      <c r="Y14" s="92"/>
      <c r="Z14" s="92"/>
      <c r="AA14" s="92"/>
      <c r="AB14" s="73"/>
      <c r="AC14" s="73"/>
      <c r="AD14" s="73"/>
      <c r="AE14" s="73"/>
      <c r="AF14" s="73"/>
      <c r="AG14" s="73"/>
      <c r="AH14" s="73"/>
      <c r="AI14" s="73"/>
      <c r="AJ14" s="92"/>
      <c r="AK14" s="92"/>
      <c r="AL14" s="92"/>
      <c r="AM14" s="92"/>
      <c r="AN14" s="92"/>
      <c r="AO14" s="92"/>
      <c r="AP14" s="92"/>
      <c r="AQ14" s="92"/>
      <c r="AR14" s="92"/>
      <c r="AS14" s="92"/>
      <c r="AT14" s="92"/>
      <c r="AU14" s="92"/>
      <c r="AV14" s="92"/>
      <c r="AW14" s="92"/>
      <c r="AX14" s="92"/>
      <c r="AY14" s="92"/>
      <c r="AZ14" s="92"/>
      <c r="BA14" s="92"/>
      <c r="BB14" s="96"/>
    </row>
    <row r="15" spans="1:60" ht="10" customHeight="1" x14ac:dyDescent="0.2">
      <c r="A15" s="99"/>
      <c r="B15" s="100"/>
      <c r="C15" s="100"/>
      <c r="D15" s="100"/>
      <c r="E15" s="100"/>
      <c r="F15" s="100"/>
      <c r="G15" s="100"/>
      <c r="H15" s="100"/>
      <c r="I15" s="100"/>
      <c r="J15" s="100"/>
      <c r="K15" s="100"/>
      <c r="L15" s="100"/>
      <c r="M15" s="100"/>
      <c r="N15" s="92"/>
      <c r="O15" s="92"/>
      <c r="P15" s="92"/>
      <c r="Q15" s="92"/>
      <c r="R15" s="92"/>
      <c r="S15" s="92"/>
      <c r="T15" s="92"/>
      <c r="U15" s="92"/>
      <c r="V15" s="92"/>
      <c r="W15" s="92"/>
      <c r="X15" s="92"/>
      <c r="Y15" s="92"/>
      <c r="Z15" s="92"/>
      <c r="AA15" s="92"/>
      <c r="AB15" s="73"/>
      <c r="AC15" s="73"/>
      <c r="AD15" s="73"/>
      <c r="AE15" s="73"/>
      <c r="AF15" s="73"/>
      <c r="AG15" s="73"/>
      <c r="AH15" s="73"/>
      <c r="AI15" s="73"/>
      <c r="AJ15" s="92"/>
      <c r="AK15" s="92"/>
      <c r="AL15" s="92"/>
      <c r="AM15" s="92"/>
      <c r="AN15" s="92"/>
      <c r="AO15" s="92"/>
      <c r="AP15" s="92"/>
      <c r="AQ15" s="92"/>
      <c r="AR15" s="92"/>
      <c r="AS15" s="92"/>
      <c r="AT15" s="92"/>
      <c r="AU15" s="92"/>
      <c r="AV15" s="92"/>
      <c r="AW15" s="92"/>
      <c r="AX15" s="92"/>
      <c r="AY15" s="92"/>
      <c r="AZ15" s="92"/>
      <c r="BA15" s="92"/>
      <c r="BB15" s="96"/>
    </row>
    <row r="16" spans="1:60" ht="10" customHeight="1" x14ac:dyDescent="0.2">
      <c r="A16" s="75" t="s">
        <v>17</v>
      </c>
      <c r="B16" s="73"/>
      <c r="C16" s="73"/>
      <c r="D16" s="73"/>
      <c r="E16" s="73"/>
      <c r="F16" s="73"/>
      <c r="G16" s="73"/>
      <c r="H16" s="73"/>
      <c r="I16" s="92" t="str">
        <f>VLOOKUP($BD$1,台帳!A:K,6)</f>
        <v>裾野市佐野1059</v>
      </c>
      <c r="J16" s="92"/>
      <c r="K16" s="92"/>
      <c r="L16" s="92"/>
      <c r="M16" s="92"/>
      <c r="N16" s="92"/>
      <c r="O16" s="92"/>
      <c r="P16" s="92"/>
      <c r="Q16" s="92"/>
      <c r="R16" s="92"/>
      <c r="S16" s="92"/>
      <c r="T16" s="92"/>
      <c r="U16" s="92"/>
      <c r="V16" s="92"/>
      <c r="W16" s="92"/>
      <c r="X16" s="92"/>
      <c r="Y16" s="92"/>
      <c r="Z16" s="92"/>
      <c r="AA16" s="92"/>
      <c r="AB16" s="92"/>
      <c r="AC16" s="92"/>
      <c r="AD16" s="73" t="s">
        <v>4</v>
      </c>
      <c r="AE16" s="73"/>
      <c r="AF16" s="73"/>
      <c r="AG16" s="73"/>
      <c r="AH16" s="73"/>
      <c r="AI16" s="73"/>
      <c r="AJ16" s="73"/>
      <c r="AK16" s="73"/>
      <c r="AL16" s="81" t="str">
        <f>VLOOKUP($BD$1,台帳!A:K,7)</f>
        <v>055-995-1874</v>
      </c>
      <c r="AM16" s="81"/>
      <c r="AN16" s="81"/>
      <c r="AO16" s="81"/>
      <c r="AP16" s="81"/>
      <c r="AQ16" s="81"/>
      <c r="AR16" s="81"/>
      <c r="AS16" s="81"/>
      <c r="AT16" s="81"/>
      <c r="AU16" s="81"/>
      <c r="AV16" s="81"/>
      <c r="AW16" s="81"/>
      <c r="AX16" s="81"/>
      <c r="AY16" s="81"/>
      <c r="AZ16" s="81"/>
      <c r="BA16" s="81"/>
      <c r="BB16" s="82"/>
    </row>
    <row r="17" spans="1:54" ht="10" customHeight="1" x14ac:dyDescent="0.2">
      <c r="A17" s="75"/>
      <c r="B17" s="73"/>
      <c r="C17" s="73"/>
      <c r="D17" s="73"/>
      <c r="E17" s="73"/>
      <c r="F17" s="73"/>
      <c r="G17" s="73"/>
      <c r="H17" s="73"/>
      <c r="I17" s="92"/>
      <c r="J17" s="92"/>
      <c r="K17" s="92"/>
      <c r="L17" s="92"/>
      <c r="M17" s="92"/>
      <c r="N17" s="92"/>
      <c r="O17" s="92"/>
      <c r="P17" s="92"/>
      <c r="Q17" s="92"/>
      <c r="R17" s="92"/>
      <c r="S17" s="92"/>
      <c r="T17" s="92"/>
      <c r="U17" s="92"/>
      <c r="V17" s="92"/>
      <c r="W17" s="92"/>
      <c r="X17" s="92"/>
      <c r="Y17" s="92"/>
      <c r="Z17" s="92"/>
      <c r="AA17" s="92"/>
      <c r="AB17" s="92"/>
      <c r="AC17" s="92"/>
      <c r="AD17" s="73"/>
      <c r="AE17" s="73"/>
      <c r="AF17" s="73"/>
      <c r="AG17" s="73"/>
      <c r="AH17" s="73"/>
      <c r="AI17" s="73"/>
      <c r="AJ17" s="73"/>
      <c r="AK17" s="73"/>
      <c r="AL17" s="81"/>
      <c r="AM17" s="81"/>
      <c r="AN17" s="81"/>
      <c r="AO17" s="81"/>
      <c r="AP17" s="81"/>
      <c r="AQ17" s="81"/>
      <c r="AR17" s="81"/>
      <c r="AS17" s="81"/>
      <c r="AT17" s="81"/>
      <c r="AU17" s="81"/>
      <c r="AV17" s="81"/>
      <c r="AW17" s="81"/>
      <c r="AX17" s="81"/>
      <c r="AY17" s="81"/>
      <c r="AZ17" s="81"/>
      <c r="BA17" s="81"/>
      <c r="BB17" s="82"/>
    </row>
    <row r="18" spans="1:54" ht="10" customHeight="1" x14ac:dyDescent="0.2">
      <c r="A18" s="75"/>
      <c r="B18" s="73"/>
      <c r="C18" s="73"/>
      <c r="D18" s="73"/>
      <c r="E18" s="73"/>
      <c r="F18" s="73"/>
      <c r="G18" s="73"/>
      <c r="H18" s="73"/>
      <c r="I18" s="92"/>
      <c r="J18" s="92"/>
      <c r="K18" s="92"/>
      <c r="L18" s="92"/>
      <c r="M18" s="92"/>
      <c r="N18" s="92"/>
      <c r="O18" s="92"/>
      <c r="P18" s="92"/>
      <c r="Q18" s="92"/>
      <c r="R18" s="92"/>
      <c r="S18" s="92"/>
      <c r="T18" s="92"/>
      <c r="U18" s="92"/>
      <c r="V18" s="92"/>
      <c r="W18" s="92"/>
      <c r="X18" s="92"/>
      <c r="Y18" s="92"/>
      <c r="Z18" s="92"/>
      <c r="AA18" s="92"/>
      <c r="AB18" s="92"/>
      <c r="AC18" s="92"/>
      <c r="AD18" s="73"/>
      <c r="AE18" s="73"/>
      <c r="AF18" s="73"/>
      <c r="AG18" s="73"/>
      <c r="AH18" s="73"/>
      <c r="AI18" s="73"/>
      <c r="AJ18" s="73"/>
      <c r="AK18" s="73"/>
      <c r="AL18" s="81"/>
      <c r="AM18" s="81"/>
      <c r="AN18" s="81"/>
      <c r="AO18" s="81"/>
      <c r="AP18" s="81"/>
      <c r="AQ18" s="81"/>
      <c r="AR18" s="81"/>
      <c r="AS18" s="81"/>
      <c r="AT18" s="81"/>
      <c r="AU18" s="81"/>
      <c r="AV18" s="81"/>
      <c r="AW18" s="81"/>
      <c r="AX18" s="81"/>
      <c r="AY18" s="81"/>
      <c r="AZ18" s="81"/>
      <c r="BA18" s="81"/>
      <c r="BB18" s="82"/>
    </row>
    <row r="19" spans="1:54" ht="10" customHeight="1" thickBot="1" x14ac:dyDescent="0.25">
      <c r="A19" s="76"/>
      <c r="B19" s="74"/>
      <c r="C19" s="74"/>
      <c r="D19" s="74"/>
      <c r="E19" s="74"/>
      <c r="F19" s="74"/>
      <c r="G19" s="74"/>
      <c r="H19" s="74"/>
      <c r="I19" s="93"/>
      <c r="J19" s="93"/>
      <c r="K19" s="93"/>
      <c r="L19" s="93"/>
      <c r="M19" s="93"/>
      <c r="N19" s="93"/>
      <c r="O19" s="93"/>
      <c r="P19" s="93"/>
      <c r="Q19" s="93"/>
      <c r="R19" s="93"/>
      <c r="S19" s="93"/>
      <c r="T19" s="93"/>
      <c r="U19" s="93"/>
      <c r="V19" s="93"/>
      <c r="W19" s="93"/>
      <c r="X19" s="93"/>
      <c r="Y19" s="93"/>
      <c r="Z19" s="93"/>
      <c r="AA19" s="93"/>
      <c r="AB19" s="93"/>
      <c r="AC19" s="93"/>
      <c r="AD19" s="74"/>
      <c r="AE19" s="74"/>
      <c r="AF19" s="74"/>
      <c r="AG19" s="74"/>
      <c r="AH19" s="74"/>
      <c r="AI19" s="74"/>
      <c r="AJ19" s="74"/>
      <c r="AK19" s="74"/>
      <c r="AL19" s="83"/>
      <c r="AM19" s="83"/>
      <c r="AN19" s="83"/>
      <c r="AO19" s="83"/>
      <c r="AP19" s="83"/>
      <c r="AQ19" s="83"/>
      <c r="AR19" s="83"/>
      <c r="AS19" s="83"/>
      <c r="AT19" s="83"/>
      <c r="AU19" s="83"/>
      <c r="AV19" s="83"/>
      <c r="AW19" s="83"/>
      <c r="AX19" s="83"/>
      <c r="AY19" s="83"/>
      <c r="AZ19" s="83"/>
      <c r="BA19" s="83"/>
      <c r="BB19" s="84"/>
    </row>
    <row r="20" spans="1:54" ht="25.5" customHeight="1" thickTop="1" thickBot="1" x14ac:dyDescent="0.25">
      <c r="A20" s="106" t="s">
        <v>21</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8"/>
    </row>
    <row r="21" spans="1:54" ht="15" customHeight="1" thickTop="1" x14ac:dyDescent="0.2">
      <c r="A21" s="85" t="s">
        <v>13</v>
      </c>
      <c r="B21" s="86"/>
      <c r="C21" s="86"/>
      <c r="D21" s="86"/>
      <c r="E21" s="86"/>
      <c r="F21" s="86"/>
      <c r="G21" s="86"/>
      <c r="H21" s="87"/>
      <c r="I21" s="102">
        <f>VLOOKUP($BD$1,台帳!$A:$K,8)</f>
        <v>2</v>
      </c>
      <c r="J21" s="103"/>
      <c r="K21" s="103"/>
      <c r="L21" s="103"/>
      <c r="M21" s="103"/>
      <c r="N21" s="103"/>
      <c r="O21" s="103"/>
      <c r="P21" s="103"/>
      <c r="Q21" s="103"/>
      <c r="R21" s="91" t="s">
        <v>20</v>
      </c>
      <c r="S21" s="86"/>
      <c r="T21" s="86"/>
      <c r="U21" s="86"/>
      <c r="V21" s="86"/>
      <c r="W21" s="86"/>
      <c r="X21" s="86"/>
      <c r="Y21" s="87"/>
      <c r="Z21" s="102">
        <f>VLOOKUP($BD$1,台帳!$A:$K,9)</f>
        <v>200</v>
      </c>
      <c r="AA21" s="103"/>
      <c r="AB21" s="103"/>
      <c r="AC21" s="103"/>
      <c r="AD21" s="103"/>
      <c r="AE21" s="103"/>
      <c r="AF21" s="103"/>
      <c r="AG21" s="103"/>
      <c r="AH21" s="103"/>
      <c r="AI21" s="91" t="s">
        <v>22</v>
      </c>
      <c r="AJ21" s="86"/>
      <c r="AK21" s="86"/>
      <c r="AL21" s="86"/>
      <c r="AM21" s="86"/>
      <c r="AN21" s="86"/>
      <c r="AO21" s="86"/>
      <c r="AP21" s="87"/>
      <c r="AQ21" s="102" t="str">
        <f>VLOOKUP($BD$1,台帳!$A:$K,10)</f>
        <v>区内回覧</v>
      </c>
      <c r="AR21" s="103"/>
      <c r="AS21" s="103"/>
      <c r="AT21" s="103"/>
      <c r="AU21" s="103"/>
      <c r="AV21" s="103"/>
      <c r="AW21" s="103"/>
      <c r="AX21" s="103"/>
      <c r="AY21" s="103"/>
      <c r="AZ21" s="103"/>
      <c r="BA21" s="103"/>
      <c r="BB21" s="105"/>
    </row>
    <row r="22" spans="1:54" ht="15" customHeight="1" x14ac:dyDescent="0.2">
      <c r="A22" s="88"/>
      <c r="B22" s="89"/>
      <c r="C22" s="89"/>
      <c r="D22" s="89"/>
      <c r="E22" s="89"/>
      <c r="F22" s="89"/>
      <c r="G22" s="89"/>
      <c r="H22" s="90"/>
      <c r="I22" s="104"/>
      <c r="J22" s="81"/>
      <c r="K22" s="81"/>
      <c r="L22" s="81"/>
      <c r="M22" s="81"/>
      <c r="N22" s="81"/>
      <c r="O22" s="81"/>
      <c r="P22" s="81"/>
      <c r="Q22" s="81"/>
      <c r="R22" s="89"/>
      <c r="S22" s="89"/>
      <c r="T22" s="89"/>
      <c r="U22" s="89"/>
      <c r="V22" s="89"/>
      <c r="W22" s="89"/>
      <c r="X22" s="89"/>
      <c r="Y22" s="90"/>
      <c r="Z22" s="104"/>
      <c r="AA22" s="81"/>
      <c r="AB22" s="81"/>
      <c r="AC22" s="81"/>
      <c r="AD22" s="81"/>
      <c r="AE22" s="81"/>
      <c r="AF22" s="81"/>
      <c r="AG22" s="81"/>
      <c r="AH22" s="81"/>
      <c r="AI22" s="89"/>
      <c r="AJ22" s="89"/>
      <c r="AK22" s="89"/>
      <c r="AL22" s="89"/>
      <c r="AM22" s="89"/>
      <c r="AN22" s="89"/>
      <c r="AO22" s="89"/>
      <c r="AP22" s="90"/>
      <c r="AQ22" s="104"/>
      <c r="AR22" s="81"/>
      <c r="AS22" s="81"/>
      <c r="AT22" s="81"/>
      <c r="AU22" s="81"/>
      <c r="AV22" s="81"/>
      <c r="AW22" s="81"/>
      <c r="AX22" s="81"/>
      <c r="AY22" s="81"/>
      <c r="AZ22" s="81"/>
      <c r="BA22" s="81"/>
      <c r="BB22" s="82"/>
    </row>
    <row r="23" spans="1:54" ht="15" customHeight="1" x14ac:dyDescent="0.2">
      <c r="A23" s="88"/>
      <c r="B23" s="89"/>
      <c r="C23" s="89"/>
      <c r="D23" s="89"/>
      <c r="E23" s="89"/>
      <c r="F23" s="89"/>
      <c r="G23" s="89"/>
      <c r="H23" s="90"/>
      <c r="I23" s="104"/>
      <c r="J23" s="81"/>
      <c r="K23" s="81"/>
      <c r="L23" s="81"/>
      <c r="M23" s="81"/>
      <c r="N23" s="81"/>
      <c r="O23" s="81"/>
      <c r="P23" s="81"/>
      <c r="Q23" s="81"/>
      <c r="R23" s="89"/>
      <c r="S23" s="89"/>
      <c r="T23" s="89"/>
      <c r="U23" s="89"/>
      <c r="V23" s="89"/>
      <c r="W23" s="89"/>
      <c r="X23" s="89"/>
      <c r="Y23" s="90"/>
      <c r="Z23" s="104"/>
      <c r="AA23" s="81"/>
      <c r="AB23" s="81"/>
      <c r="AC23" s="81"/>
      <c r="AD23" s="81"/>
      <c r="AE23" s="81"/>
      <c r="AF23" s="81"/>
      <c r="AG23" s="81"/>
      <c r="AH23" s="81"/>
      <c r="AI23" s="89"/>
      <c r="AJ23" s="89"/>
      <c r="AK23" s="89"/>
      <c r="AL23" s="89"/>
      <c r="AM23" s="89"/>
      <c r="AN23" s="89"/>
      <c r="AO23" s="89"/>
      <c r="AP23" s="90"/>
      <c r="AQ23" s="104"/>
      <c r="AR23" s="81"/>
      <c r="AS23" s="81"/>
      <c r="AT23" s="81"/>
      <c r="AU23" s="81"/>
      <c r="AV23" s="81"/>
      <c r="AW23" s="81"/>
      <c r="AX23" s="81"/>
      <c r="AY23" s="81"/>
      <c r="AZ23" s="81"/>
      <c r="BA23" s="81"/>
      <c r="BB23" s="82"/>
    </row>
    <row r="24" spans="1:54" ht="15" customHeight="1" x14ac:dyDescent="0.2">
      <c r="A24" s="88"/>
      <c r="B24" s="89"/>
      <c r="C24" s="89"/>
      <c r="D24" s="89"/>
      <c r="E24" s="89"/>
      <c r="F24" s="89"/>
      <c r="G24" s="89"/>
      <c r="H24" s="90"/>
      <c r="I24" s="104"/>
      <c r="J24" s="81"/>
      <c r="K24" s="81"/>
      <c r="L24" s="81"/>
      <c r="M24" s="81"/>
      <c r="N24" s="81"/>
      <c r="O24" s="81"/>
      <c r="P24" s="81"/>
      <c r="Q24" s="81"/>
      <c r="R24" s="89"/>
      <c r="S24" s="89"/>
      <c r="T24" s="89"/>
      <c r="U24" s="89"/>
      <c r="V24" s="89"/>
      <c r="W24" s="89"/>
      <c r="X24" s="89"/>
      <c r="Y24" s="90"/>
      <c r="Z24" s="104"/>
      <c r="AA24" s="81"/>
      <c r="AB24" s="81"/>
      <c r="AC24" s="81"/>
      <c r="AD24" s="81"/>
      <c r="AE24" s="81"/>
      <c r="AF24" s="81"/>
      <c r="AG24" s="81"/>
      <c r="AH24" s="81"/>
      <c r="AI24" s="89"/>
      <c r="AJ24" s="89"/>
      <c r="AK24" s="89"/>
      <c r="AL24" s="89"/>
      <c r="AM24" s="89"/>
      <c r="AN24" s="89"/>
      <c r="AO24" s="89"/>
      <c r="AP24" s="90"/>
      <c r="AQ24" s="104"/>
      <c r="AR24" s="81"/>
      <c r="AS24" s="81"/>
      <c r="AT24" s="81"/>
      <c r="AU24" s="81"/>
      <c r="AV24" s="81"/>
      <c r="AW24" s="81"/>
      <c r="AX24" s="81"/>
      <c r="AY24" s="81"/>
      <c r="AZ24" s="81"/>
      <c r="BA24" s="81"/>
      <c r="BB24" s="82"/>
    </row>
    <row r="25" spans="1:54" ht="12.75" customHeight="1" x14ac:dyDescent="0.2">
      <c r="A25" s="18" t="s">
        <v>31</v>
      </c>
      <c r="B25" s="19"/>
      <c r="C25" s="19"/>
      <c r="D25" s="19"/>
      <c r="E25" s="19"/>
      <c r="F25" s="19"/>
      <c r="G25" s="19"/>
      <c r="H25" s="19"/>
      <c r="I25" s="19"/>
      <c r="J25" s="19"/>
      <c r="K25" s="19"/>
      <c r="L25" s="19"/>
      <c r="M25" s="20"/>
      <c r="N25" s="27" t="str">
        <f>VLOOKUP($BD$1,台帳!$A:$K,11)</f>
        <v>区総会の開催案内</v>
      </c>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9"/>
    </row>
    <row r="26" spans="1:54" ht="12.75" customHeight="1" x14ac:dyDescent="0.2">
      <c r="A26" s="21"/>
      <c r="B26" s="22"/>
      <c r="C26" s="22"/>
      <c r="D26" s="22"/>
      <c r="E26" s="22"/>
      <c r="F26" s="22"/>
      <c r="G26" s="22"/>
      <c r="H26" s="22"/>
      <c r="I26" s="22"/>
      <c r="J26" s="22"/>
      <c r="K26" s="22"/>
      <c r="L26" s="22"/>
      <c r="M26" s="23"/>
      <c r="N26" s="30"/>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2"/>
    </row>
    <row r="27" spans="1:54" ht="12.75" customHeight="1" x14ac:dyDescent="0.2">
      <c r="A27" s="21"/>
      <c r="B27" s="22"/>
      <c r="C27" s="22"/>
      <c r="D27" s="22"/>
      <c r="E27" s="22"/>
      <c r="F27" s="22"/>
      <c r="G27" s="22"/>
      <c r="H27" s="22"/>
      <c r="I27" s="22"/>
      <c r="J27" s="22"/>
      <c r="K27" s="22"/>
      <c r="L27" s="22"/>
      <c r="M27" s="23"/>
      <c r="N27" s="30"/>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2"/>
    </row>
    <row r="28" spans="1:54" ht="12.75" customHeight="1" x14ac:dyDescent="0.2">
      <c r="A28" s="21"/>
      <c r="B28" s="22"/>
      <c r="C28" s="22"/>
      <c r="D28" s="22"/>
      <c r="E28" s="22"/>
      <c r="F28" s="22"/>
      <c r="G28" s="22"/>
      <c r="H28" s="22"/>
      <c r="I28" s="22"/>
      <c r="J28" s="22"/>
      <c r="K28" s="22"/>
      <c r="L28" s="22"/>
      <c r="M28" s="23"/>
      <c r="N28" s="30"/>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2"/>
    </row>
    <row r="29" spans="1:54" ht="12.75" customHeight="1" x14ac:dyDescent="0.2">
      <c r="A29" s="21"/>
      <c r="B29" s="22"/>
      <c r="C29" s="22"/>
      <c r="D29" s="22"/>
      <c r="E29" s="22"/>
      <c r="F29" s="22"/>
      <c r="G29" s="22"/>
      <c r="H29" s="22"/>
      <c r="I29" s="22"/>
      <c r="J29" s="22"/>
      <c r="K29" s="22"/>
      <c r="L29" s="22"/>
      <c r="M29" s="23"/>
      <c r="N29" s="30"/>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2"/>
    </row>
    <row r="30" spans="1:54" ht="12.75" customHeight="1" x14ac:dyDescent="0.2">
      <c r="A30" s="21"/>
      <c r="B30" s="22"/>
      <c r="C30" s="22"/>
      <c r="D30" s="22"/>
      <c r="E30" s="22"/>
      <c r="F30" s="22"/>
      <c r="G30" s="22"/>
      <c r="H30" s="22"/>
      <c r="I30" s="22"/>
      <c r="J30" s="22"/>
      <c r="K30" s="22"/>
      <c r="L30" s="22"/>
      <c r="M30" s="23"/>
      <c r="N30" s="30"/>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2"/>
    </row>
    <row r="31" spans="1:54" ht="12.75" customHeight="1" thickBot="1" x14ac:dyDescent="0.25">
      <c r="A31" s="24"/>
      <c r="B31" s="25"/>
      <c r="C31" s="25"/>
      <c r="D31" s="25"/>
      <c r="E31" s="25"/>
      <c r="F31" s="25"/>
      <c r="G31" s="25"/>
      <c r="H31" s="25"/>
      <c r="I31" s="25"/>
      <c r="J31" s="25"/>
      <c r="K31" s="25"/>
      <c r="L31" s="25"/>
      <c r="M31" s="26"/>
      <c r="N31" s="33"/>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5"/>
    </row>
    <row r="32" spans="1:54" ht="10" customHeight="1" thickTop="1" x14ac:dyDescent="0.2">
      <c r="A32" s="57" t="s">
        <v>25</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1" t="s">
        <v>34</v>
      </c>
      <c r="AR32" s="51"/>
      <c r="AS32" s="51"/>
      <c r="AT32" s="51"/>
      <c r="AU32" s="51"/>
      <c r="AV32" s="51"/>
      <c r="AW32" s="51"/>
      <c r="AX32" s="51"/>
      <c r="AY32" s="51"/>
      <c r="AZ32" s="51"/>
      <c r="BA32" s="51"/>
      <c r="BB32" s="52"/>
    </row>
    <row r="33" spans="1:54" ht="10" customHeight="1" x14ac:dyDescent="0.2">
      <c r="A33" s="59"/>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53"/>
      <c r="AR33" s="53"/>
      <c r="AS33" s="53"/>
      <c r="AT33" s="53"/>
      <c r="AU33" s="53"/>
      <c r="AV33" s="53"/>
      <c r="AW33" s="53"/>
      <c r="AX33" s="53"/>
      <c r="AY33" s="53"/>
      <c r="AZ33" s="53"/>
      <c r="BA33" s="53"/>
      <c r="BB33" s="54"/>
    </row>
    <row r="34" spans="1:54" ht="10" customHeight="1" x14ac:dyDescent="0.2">
      <c r="A34" s="59"/>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53"/>
      <c r="AR34" s="53"/>
      <c r="AS34" s="53"/>
      <c r="AT34" s="53"/>
      <c r="AU34" s="53"/>
      <c r="AV34" s="53"/>
      <c r="AW34" s="53"/>
      <c r="AX34" s="53"/>
      <c r="AY34" s="53"/>
      <c r="AZ34" s="53"/>
      <c r="BA34" s="53"/>
      <c r="BB34" s="54"/>
    </row>
    <row r="35" spans="1:54" ht="10" customHeight="1" x14ac:dyDescent="0.2">
      <c r="A35" s="59"/>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55"/>
      <c r="AR35" s="55"/>
      <c r="AS35" s="55"/>
      <c r="AT35" s="55"/>
      <c r="AU35" s="55"/>
      <c r="AV35" s="55"/>
      <c r="AW35" s="55"/>
      <c r="AX35" s="55"/>
      <c r="AY35" s="55"/>
      <c r="AZ35" s="55"/>
      <c r="BA35" s="55"/>
      <c r="BB35" s="56"/>
    </row>
    <row r="36" spans="1:54" ht="10" customHeight="1" x14ac:dyDescent="0.2">
      <c r="A36" s="59"/>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7"/>
      <c r="AR36" s="67"/>
      <c r="AS36" s="67"/>
      <c r="AT36" s="67"/>
      <c r="AU36" s="67"/>
      <c r="AV36" s="67"/>
      <c r="AW36" s="67"/>
      <c r="AX36" s="67"/>
      <c r="AY36" s="67"/>
      <c r="AZ36" s="67"/>
      <c r="BA36" s="67"/>
      <c r="BB36" s="68"/>
    </row>
    <row r="37" spans="1:54" ht="10" customHeight="1" x14ac:dyDescent="0.2">
      <c r="A37" s="59"/>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9"/>
      <c r="AR37" s="69"/>
      <c r="AS37" s="69"/>
      <c r="AT37" s="69"/>
      <c r="AU37" s="69"/>
      <c r="AV37" s="69"/>
      <c r="AW37" s="69"/>
      <c r="AX37" s="69"/>
      <c r="AY37" s="69"/>
      <c r="AZ37" s="69"/>
      <c r="BA37" s="69"/>
      <c r="BB37" s="70"/>
    </row>
    <row r="38" spans="1:54" ht="10" customHeight="1" x14ac:dyDescent="0.2">
      <c r="A38" s="59"/>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9"/>
      <c r="AR38" s="69"/>
      <c r="AS38" s="69"/>
      <c r="AT38" s="69"/>
      <c r="AU38" s="69"/>
      <c r="AV38" s="69"/>
      <c r="AW38" s="69"/>
      <c r="AX38" s="69"/>
      <c r="AY38" s="69"/>
      <c r="AZ38" s="69"/>
      <c r="BA38" s="69"/>
      <c r="BB38" s="70"/>
    </row>
    <row r="39" spans="1:54" ht="10" customHeight="1" x14ac:dyDescent="0.2">
      <c r="A39" s="59"/>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9"/>
      <c r="AR39" s="69"/>
      <c r="AS39" s="69"/>
      <c r="AT39" s="69"/>
      <c r="AU39" s="69"/>
      <c r="AV39" s="69"/>
      <c r="AW39" s="69"/>
      <c r="AX39" s="69"/>
      <c r="AY39" s="69"/>
      <c r="AZ39" s="69"/>
      <c r="BA39" s="69"/>
      <c r="BB39" s="70"/>
    </row>
    <row r="40" spans="1:54" ht="10" customHeight="1" x14ac:dyDescent="0.2">
      <c r="A40" s="59"/>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9"/>
      <c r="AR40" s="69"/>
      <c r="AS40" s="69"/>
      <c r="AT40" s="69"/>
      <c r="AU40" s="69"/>
      <c r="AV40" s="69"/>
      <c r="AW40" s="69"/>
      <c r="AX40" s="69"/>
      <c r="AY40" s="69"/>
      <c r="AZ40" s="69"/>
      <c r="BA40" s="69"/>
      <c r="BB40" s="70"/>
    </row>
    <row r="41" spans="1:54" ht="10" customHeight="1" x14ac:dyDescent="0.2">
      <c r="A41" s="59"/>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9"/>
      <c r="AR41" s="69"/>
      <c r="AS41" s="69"/>
      <c r="AT41" s="69"/>
      <c r="AU41" s="69"/>
      <c r="AV41" s="69"/>
      <c r="AW41" s="69"/>
      <c r="AX41" s="69"/>
      <c r="AY41" s="69"/>
      <c r="AZ41" s="69"/>
      <c r="BA41" s="69"/>
      <c r="BB41" s="70"/>
    </row>
    <row r="42" spans="1:54" ht="10" customHeight="1" x14ac:dyDescent="0.2">
      <c r="A42" s="59"/>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9"/>
      <c r="AR42" s="69"/>
      <c r="AS42" s="69"/>
      <c r="AT42" s="69"/>
      <c r="AU42" s="69"/>
      <c r="AV42" s="69"/>
      <c r="AW42" s="69"/>
      <c r="AX42" s="69"/>
      <c r="AY42" s="69"/>
      <c r="AZ42" s="69"/>
      <c r="BA42" s="69"/>
      <c r="BB42" s="70"/>
    </row>
    <row r="43" spans="1:54" ht="10" customHeight="1" x14ac:dyDescent="0.2">
      <c r="A43" s="59"/>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9"/>
      <c r="AR43" s="69"/>
      <c r="AS43" s="69"/>
      <c r="AT43" s="69"/>
      <c r="AU43" s="69"/>
      <c r="AV43" s="69"/>
      <c r="AW43" s="69"/>
      <c r="AX43" s="69"/>
      <c r="AY43" s="69"/>
      <c r="AZ43" s="69"/>
      <c r="BA43" s="69"/>
      <c r="BB43" s="70"/>
    </row>
    <row r="44" spans="1:54" ht="10" customHeight="1" thickBot="1" x14ac:dyDescent="0.25">
      <c r="A44" s="61"/>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71"/>
      <c r="AR44" s="71"/>
      <c r="AS44" s="71"/>
      <c r="AT44" s="71"/>
      <c r="AU44" s="71"/>
      <c r="AV44" s="71"/>
      <c r="AW44" s="71"/>
      <c r="AX44" s="71"/>
      <c r="AY44" s="71"/>
      <c r="AZ44" s="71"/>
      <c r="BA44" s="71"/>
      <c r="BB44" s="72"/>
    </row>
    <row r="45" spans="1:54" ht="10" customHeight="1" thickTop="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5"/>
      <c r="AR45" s="5"/>
      <c r="AS45" s="5"/>
      <c r="AT45" s="5"/>
      <c r="AU45" s="5"/>
      <c r="AV45" s="5"/>
      <c r="AW45" s="5"/>
      <c r="AX45" s="5"/>
      <c r="AY45" s="5"/>
      <c r="AZ45" s="5"/>
      <c r="BA45" s="5"/>
      <c r="BB45" s="5"/>
    </row>
    <row r="46" spans="1:54" ht="10"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5"/>
      <c r="AR46" s="5"/>
      <c r="AS46" s="5"/>
      <c r="AT46" s="5"/>
      <c r="AU46" s="5"/>
      <c r="AV46" s="5"/>
      <c r="AW46" s="5"/>
      <c r="AX46" s="5"/>
      <c r="AY46" s="5"/>
      <c r="AZ46" s="5"/>
      <c r="BA46" s="5"/>
      <c r="BB46" s="5"/>
    </row>
    <row r="47" spans="1:54" ht="10"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5"/>
      <c r="AR47" s="5"/>
      <c r="AS47" s="5"/>
      <c r="AT47" s="5"/>
      <c r="AU47" s="5"/>
      <c r="AV47" s="5"/>
      <c r="AW47" s="5"/>
      <c r="AX47" s="5"/>
      <c r="AY47" s="5"/>
      <c r="AZ47" s="5"/>
      <c r="BA47" s="5"/>
      <c r="BB47" s="5"/>
    </row>
    <row r="48" spans="1:54" ht="10"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5"/>
      <c r="AR48" s="5"/>
      <c r="AS48" s="5"/>
      <c r="AT48" s="5"/>
      <c r="AU48" s="5"/>
      <c r="AV48" s="5"/>
      <c r="AW48" s="5"/>
      <c r="AX48" s="5"/>
      <c r="AY48" s="5"/>
      <c r="AZ48" s="5"/>
      <c r="BA48" s="5"/>
      <c r="BB48" s="5"/>
    </row>
    <row r="49" spans="1:54" ht="10"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5"/>
      <c r="AR49" s="5"/>
      <c r="AS49" s="5"/>
      <c r="AT49" s="5"/>
      <c r="AU49" s="5"/>
      <c r="AV49" s="5"/>
      <c r="AW49" s="5"/>
      <c r="AX49" s="5"/>
      <c r="AY49" s="5"/>
      <c r="AZ49" s="5"/>
      <c r="BA49" s="5"/>
      <c r="BB49" s="5"/>
    </row>
    <row r="50" spans="1:54" ht="10" customHeight="1" x14ac:dyDescent="0.2"/>
    <row r="51" spans="1:54" ht="10" customHeight="1" x14ac:dyDescent="0.2"/>
    <row r="52" spans="1:54" ht="10" customHeight="1" x14ac:dyDescent="0.2"/>
    <row r="53" spans="1:54" ht="10" customHeight="1" x14ac:dyDescent="0.2"/>
    <row r="54" spans="1:54" ht="10" customHeight="1" x14ac:dyDescent="0.2"/>
    <row r="55" spans="1:54" ht="10" customHeight="1" x14ac:dyDescent="0.2"/>
    <row r="56" spans="1:54" ht="10" customHeight="1" x14ac:dyDescent="0.2"/>
    <row r="57" spans="1:54" ht="10" customHeight="1" x14ac:dyDescent="0.2"/>
    <row r="58" spans="1:54" ht="10" customHeight="1" x14ac:dyDescent="0.2"/>
    <row r="59" spans="1:54" ht="10" customHeight="1" x14ac:dyDescent="0.2"/>
    <row r="60" spans="1:54" ht="10" customHeight="1" x14ac:dyDescent="0.2"/>
    <row r="61" spans="1:54" ht="10" customHeight="1" x14ac:dyDescent="0.2"/>
    <row r="62" spans="1:54" ht="10" customHeight="1" x14ac:dyDescent="0.2"/>
    <row r="63" spans="1:54" ht="10" customHeight="1" x14ac:dyDescent="0.2"/>
    <row r="64" spans="1:54" ht="10"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5"/>
      <c r="AR64" s="5"/>
      <c r="AS64" s="5"/>
      <c r="AT64" s="5"/>
      <c r="AU64" s="5"/>
      <c r="AV64" s="5"/>
      <c r="AW64" s="5"/>
      <c r="AX64" s="5"/>
      <c r="AY64" s="5"/>
      <c r="AZ64" s="5"/>
      <c r="BA64" s="5"/>
      <c r="BB64" s="5"/>
    </row>
    <row r="65" spans="1:54" ht="10" customHeight="1" x14ac:dyDescent="0.2">
      <c r="A65" s="66" t="s">
        <v>35</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1:54" ht="10" customHeight="1"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1:54" ht="10" customHeight="1"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row>
    <row r="68" spans="1:54" ht="10" customHeight="1" thickBot="1"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row>
    <row r="69" spans="1:54" ht="27.75" customHeight="1" thickTop="1" thickBot="1" x14ac:dyDescent="0.25">
      <c r="A69" s="63" t="s">
        <v>27</v>
      </c>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5"/>
    </row>
    <row r="70" spans="1:54" ht="17.25" customHeight="1" thickTop="1" x14ac:dyDescent="0.2">
      <c r="A70" s="36" t="s">
        <v>28</v>
      </c>
      <c r="B70" s="37"/>
      <c r="C70" s="37"/>
      <c r="D70" s="37"/>
      <c r="E70" s="37"/>
      <c r="F70" s="37"/>
      <c r="G70" s="37"/>
      <c r="H70" s="37"/>
      <c r="I70" s="42">
        <f>VLOOKUP($BD$1,台帳!$A:$M,12)</f>
        <v>2</v>
      </c>
      <c r="J70" s="43"/>
      <c r="K70" s="43"/>
      <c r="L70" s="43"/>
      <c r="M70" s="43"/>
      <c r="N70" s="43"/>
      <c r="O70" s="43"/>
      <c r="P70" s="43"/>
      <c r="Q70" s="43"/>
      <c r="R70" s="37" t="s">
        <v>26</v>
      </c>
      <c r="S70" s="37"/>
      <c r="T70" s="37"/>
      <c r="U70" s="37"/>
      <c r="V70" s="37"/>
      <c r="W70" s="37"/>
      <c r="X70" s="37"/>
      <c r="Y70" s="37"/>
      <c r="Z70" s="42">
        <f>VLOOKUP($BD$1,台帳!$A:$M,13)</f>
        <v>202</v>
      </c>
      <c r="AA70" s="43"/>
      <c r="AB70" s="43"/>
      <c r="AC70" s="43"/>
      <c r="AD70" s="43"/>
      <c r="AE70" s="43"/>
      <c r="AF70" s="43"/>
      <c r="AG70" s="43"/>
      <c r="AH70" s="43"/>
      <c r="AI70" s="37" t="s">
        <v>29</v>
      </c>
      <c r="AJ70" s="37"/>
      <c r="AK70" s="37"/>
      <c r="AL70" s="37"/>
      <c r="AM70" s="37"/>
      <c r="AN70" s="37"/>
      <c r="AO70" s="37"/>
      <c r="AP70" s="37"/>
      <c r="AQ70" s="42"/>
      <c r="AR70" s="43"/>
      <c r="AS70" s="43"/>
      <c r="AT70" s="43"/>
      <c r="AU70" s="43"/>
      <c r="AV70" s="43"/>
      <c r="AW70" s="43"/>
      <c r="AX70" s="43"/>
      <c r="AY70" s="43"/>
      <c r="AZ70" s="43"/>
      <c r="BA70" s="43"/>
      <c r="BB70" s="48"/>
    </row>
    <row r="71" spans="1:54" ht="17.25" customHeight="1" x14ac:dyDescent="0.2">
      <c r="A71" s="38"/>
      <c r="B71" s="39"/>
      <c r="C71" s="39"/>
      <c r="D71" s="39"/>
      <c r="E71" s="39"/>
      <c r="F71" s="39"/>
      <c r="G71" s="39"/>
      <c r="H71" s="39"/>
      <c r="I71" s="44"/>
      <c r="J71" s="45"/>
      <c r="K71" s="45"/>
      <c r="L71" s="45"/>
      <c r="M71" s="45"/>
      <c r="N71" s="45"/>
      <c r="O71" s="45"/>
      <c r="P71" s="45"/>
      <c r="Q71" s="45"/>
      <c r="R71" s="39"/>
      <c r="S71" s="39"/>
      <c r="T71" s="39"/>
      <c r="U71" s="39"/>
      <c r="V71" s="39"/>
      <c r="W71" s="39"/>
      <c r="X71" s="39"/>
      <c r="Y71" s="39"/>
      <c r="Z71" s="44"/>
      <c r="AA71" s="45"/>
      <c r="AB71" s="45"/>
      <c r="AC71" s="45"/>
      <c r="AD71" s="45"/>
      <c r="AE71" s="45"/>
      <c r="AF71" s="45"/>
      <c r="AG71" s="45"/>
      <c r="AH71" s="45"/>
      <c r="AI71" s="39"/>
      <c r="AJ71" s="39"/>
      <c r="AK71" s="39"/>
      <c r="AL71" s="39"/>
      <c r="AM71" s="39"/>
      <c r="AN71" s="39"/>
      <c r="AO71" s="39"/>
      <c r="AP71" s="39"/>
      <c r="AQ71" s="44"/>
      <c r="AR71" s="45"/>
      <c r="AS71" s="45"/>
      <c r="AT71" s="45"/>
      <c r="AU71" s="45"/>
      <c r="AV71" s="45"/>
      <c r="AW71" s="45"/>
      <c r="AX71" s="45"/>
      <c r="AY71" s="45"/>
      <c r="AZ71" s="45"/>
      <c r="BA71" s="45"/>
      <c r="BB71" s="49"/>
    </row>
    <row r="72" spans="1:54" ht="17.25" customHeight="1" x14ac:dyDescent="0.2">
      <c r="A72" s="38"/>
      <c r="B72" s="39"/>
      <c r="C72" s="39"/>
      <c r="D72" s="39"/>
      <c r="E72" s="39"/>
      <c r="F72" s="39"/>
      <c r="G72" s="39"/>
      <c r="H72" s="39"/>
      <c r="I72" s="44"/>
      <c r="J72" s="45"/>
      <c r="K72" s="45"/>
      <c r="L72" s="45"/>
      <c r="M72" s="45"/>
      <c r="N72" s="45"/>
      <c r="O72" s="45"/>
      <c r="P72" s="45"/>
      <c r="Q72" s="45"/>
      <c r="R72" s="39"/>
      <c r="S72" s="39"/>
      <c r="T72" s="39"/>
      <c r="U72" s="39"/>
      <c r="V72" s="39"/>
      <c r="W72" s="39"/>
      <c r="X72" s="39"/>
      <c r="Y72" s="39"/>
      <c r="Z72" s="44"/>
      <c r="AA72" s="45"/>
      <c r="AB72" s="45"/>
      <c r="AC72" s="45"/>
      <c r="AD72" s="45"/>
      <c r="AE72" s="45"/>
      <c r="AF72" s="45"/>
      <c r="AG72" s="45"/>
      <c r="AH72" s="45"/>
      <c r="AI72" s="39"/>
      <c r="AJ72" s="39"/>
      <c r="AK72" s="39"/>
      <c r="AL72" s="39"/>
      <c r="AM72" s="39"/>
      <c r="AN72" s="39"/>
      <c r="AO72" s="39"/>
      <c r="AP72" s="39"/>
      <c r="AQ72" s="44"/>
      <c r="AR72" s="45"/>
      <c r="AS72" s="45"/>
      <c r="AT72" s="45"/>
      <c r="AU72" s="45"/>
      <c r="AV72" s="45"/>
      <c r="AW72" s="45"/>
      <c r="AX72" s="45"/>
      <c r="AY72" s="45"/>
      <c r="AZ72" s="45"/>
      <c r="BA72" s="45"/>
      <c r="BB72" s="49"/>
    </row>
    <row r="73" spans="1:54" ht="10" customHeight="1" x14ac:dyDescent="0.2">
      <c r="A73" s="38"/>
      <c r="B73" s="39"/>
      <c r="C73" s="39"/>
      <c r="D73" s="39"/>
      <c r="E73" s="39"/>
      <c r="F73" s="39"/>
      <c r="G73" s="39"/>
      <c r="H73" s="39"/>
      <c r="I73" s="44"/>
      <c r="J73" s="45"/>
      <c r="K73" s="45"/>
      <c r="L73" s="45"/>
      <c r="M73" s="45"/>
      <c r="N73" s="45"/>
      <c r="O73" s="45"/>
      <c r="P73" s="45"/>
      <c r="Q73" s="45"/>
      <c r="R73" s="39"/>
      <c r="S73" s="39"/>
      <c r="T73" s="39"/>
      <c r="U73" s="39"/>
      <c r="V73" s="39"/>
      <c r="W73" s="39"/>
      <c r="X73" s="39"/>
      <c r="Y73" s="39"/>
      <c r="Z73" s="44"/>
      <c r="AA73" s="45"/>
      <c r="AB73" s="45"/>
      <c r="AC73" s="45"/>
      <c r="AD73" s="45"/>
      <c r="AE73" s="45"/>
      <c r="AF73" s="45"/>
      <c r="AG73" s="45"/>
      <c r="AH73" s="45"/>
      <c r="AI73" s="39"/>
      <c r="AJ73" s="39"/>
      <c r="AK73" s="39"/>
      <c r="AL73" s="39"/>
      <c r="AM73" s="39"/>
      <c r="AN73" s="39"/>
      <c r="AO73" s="39"/>
      <c r="AP73" s="39"/>
      <c r="AQ73" s="44"/>
      <c r="AR73" s="45"/>
      <c r="AS73" s="45"/>
      <c r="AT73" s="45"/>
      <c r="AU73" s="45"/>
      <c r="AV73" s="45"/>
      <c r="AW73" s="45"/>
      <c r="AX73" s="45"/>
      <c r="AY73" s="45"/>
      <c r="AZ73" s="45"/>
      <c r="BA73" s="45"/>
      <c r="BB73" s="49"/>
    </row>
    <row r="74" spans="1:54" ht="10" customHeight="1" x14ac:dyDescent="0.2">
      <c r="A74" s="38"/>
      <c r="B74" s="39"/>
      <c r="C74" s="39"/>
      <c r="D74" s="39"/>
      <c r="E74" s="39"/>
      <c r="F74" s="39"/>
      <c r="G74" s="39"/>
      <c r="H74" s="39"/>
      <c r="I74" s="44"/>
      <c r="J74" s="45"/>
      <c r="K74" s="45"/>
      <c r="L74" s="45"/>
      <c r="M74" s="45"/>
      <c r="N74" s="45"/>
      <c r="O74" s="45"/>
      <c r="P74" s="45"/>
      <c r="Q74" s="45"/>
      <c r="R74" s="39"/>
      <c r="S74" s="39"/>
      <c r="T74" s="39"/>
      <c r="U74" s="39"/>
      <c r="V74" s="39"/>
      <c r="W74" s="39"/>
      <c r="X74" s="39"/>
      <c r="Y74" s="39"/>
      <c r="Z74" s="44"/>
      <c r="AA74" s="45"/>
      <c r="AB74" s="45"/>
      <c r="AC74" s="45"/>
      <c r="AD74" s="45"/>
      <c r="AE74" s="45"/>
      <c r="AF74" s="45"/>
      <c r="AG74" s="45"/>
      <c r="AH74" s="45"/>
      <c r="AI74" s="39"/>
      <c r="AJ74" s="39"/>
      <c r="AK74" s="39"/>
      <c r="AL74" s="39"/>
      <c r="AM74" s="39"/>
      <c r="AN74" s="39"/>
      <c r="AO74" s="39"/>
      <c r="AP74" s="39"/>
      <c r="AQ74" s="44"/>
      <c r="AR74" s="45"/>
      <c r="AS74" s="45"/>
      <c r="AT74" s="45"/>
      <c r="AU74" s="45"/>
      <c r="AV74" s="45"/>
      <c r="AW74" s="45"/>
      <c r="AX74" s="45"/>
      <c r="AY74" s="45"/>
      <c r="AZ74" s="45"/>
      <c r="BA74" s="45"/>
      <c r="BB74" s="49"/>
    </row>
    <row r="75" spans="1:54" ht="10" customHeight="1" thickBot="1" x14ac:dyDescent="0.25">
      <c r="A75" s="40"/>
      <c r="B75" s="41"/>
      <c r="C75" s="41"/>
      <c r="D75" s="41"/>
      <c r="E75" s="41"/>
      <c r="F75" s="41"/>
      <c r="G75" s="41"/>
      <c r="H75" s="41"/>
      <c r="I75" s="46"/>
      <c r="J75" s="47"/>
      <c r="K75" s="47"/>
      <c r="L75" s="47"/>
      <c r="M75" s="47"/>
      <c r="N75" s="47"/>
      <c r="O75" s="47"/>
      <c r="P75" s="47"/>
      <c r="Q75" s="47"/>
      <c r="R75" s="41"/>
      <c r="S75" s="41"/>
      <c r="T75" s="41"/>
      <c r="U75" s="41"/>
      <c r="V75" s="41"/>
      <c r="W75" s="41"/>
      <c r="X75" s="41"/>
      <c r="Y75" s="41"/>
      <c r="Z75" s="46"/>
      <c r="AA75" s="47"/>
      <c r="AB75" s="47"/>
      <c r="AC75" s="47"/>
      <c r="AD75" s="47"/>
      <c r="AE75" s="47"/>
      <c r="AF75" s="47"/>
      <c r="AG75" s="47"/>
      <c r="AH75" s="47"/>
      <c r="AI75" s="41"/>
      <c r="AJ75" s="41"/>
      <c r="AK75" s="41"/>
      <c r="AL75" s="41"/>
      <c r="AM75" s="41"/>
      <c r="AN75" s="41"/>
      <c r="AO75" s="41"/>
      <c r="AP75" s="41"/>
      <c r="AQ75" s="46"/>
      <c r="AR75" s="47"/>
      <c r="AS75" s="47"/>
      <c r="AT75" s="47"/>
      <c r="AU75" s="47"/>
      <c r="AV75" s="47"/>
      <c r="AW75" s="47"/>
      <c r="AX75" s="47"/>
      <c r="AY75" s="47"/>
      <c r="AZ75" s="47"/>
      <c r="BA75" s="47"/>
      <c r="BB75" s="50"/>
    </row>
    <row r="76" spans="1:54" ht="10" customHeight="1" thickTop="1" x14ac:dyDescent="0.2"/>
    <row r="77" spans="1:54" ht="10" customHeight="1" x14ac:dyDescent="0.2"/>
    <row r="78" spans="1:54" ht="10" customHeight="1" x14ac:dyDescent="0.2"/>
    <row r="79" spans="1:54" ht="10" customHeight="1" x14ac:dyDescent="0.2"/>
    <row r="80" spans="1:54" ht="10" customHeight="1" x14ac:dyDescent="0.2"/>
    <row r="81" ht="10" customHeight="1" x14ac:dyDescent="0.2"/>
    <row r="82" ht="10"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row r="95" ht="10" customHeight="1" x14ac:dyDescent="0.2"/>
    <row r="96" ht="10" customHeight="1" x14ac:dyDescent="0.2"/>
    <row r="97" ht="10" customHeight="1" x14ac:dyDescent="0.2"/>
    <row r="98" ht="10" customHeight="1" x14ac:dyDescent="0.2"/>
    <row r="99" ht="10" customHeight="1" x14ac:dyDescent="0.2"/>
    <row r="100" ht="10" customHeight="1" x14ac:dyDescent="0.2"/>
    <row r="101" ht="10" customHeight="1" x14ac:dyDescent="0.2"/>
    <row r="102" ht="10" customHeight="1" x14ac:dyDescent="0.2"/>
    <row r="103" ht="10" customHeight="1" x14ac:dyDescent="0.2"/>
    <row r="104" ht="10" customHeight="1" x14ac:dyDescent="0.2"/>
    <row r="105" ht="10" customHeight="1" x14ac:dyDescent="0.2"/>
    <row r="106" ht="10" customHeight="1" x14ac:dyDescent="0.2"/>
    <row r="107" ht="10" customHeight="1" x14ac:dyDescent="0.2"/>
    <row r="108" ht="10" customHeight="1" x14ac:dyDescent="0.2"/>
    <row r="109" ht="10" customHeight="1" x14ac:dyDescent="0.2"/>
    <row r="110" ht="10" customHeight="1" x14ac:dyDescent="0.2"/>
    <row r="111" ht="10" customHeight="1" x14ac:dyDescent="0.2"/>
    <row r="112" ht="10" customHeight="1" x14ac:dyDescent="0.2"/>
    <row r="113" ht="10" customHeight="1" x14ac:dyDescent="0.2"/>
    <row r="114" ht="10" customHeight="1" x14ac:dyDescent="0.2"/>
    <row r="115" ht="10" customHeight="1" x14ac:dyDescent="0.2"/>
    <row r="116" ht="10" customHeight="1" x14ac:dyDescent="0.2"/>
    <row r="117" ht="10" customHeight="1" x14ac:dyDescent="0.2"/>
    <row r="118" ht="10" customHeight="1" x14ac:dyDescent="0.2"/>
    <row r="119" ht="10" customHeight="1" x14ac:dyDescent="0.2"/>
    <row r="120" ht="10" customHeight="1" x14ac:dyDescent="0.2"/>
    <row r="121" ht="10" customHeight="1" x14ac:dyDescent="0.2"/>
    <row r="122" ht="10" customHeight="1" x14ac:dyDescent="0.2"/>
    <row r="123" ht="10" customHeight="1" x14ac:dyDescent="0.2"/>
    <row r="124" ht="10" customHeight="1" x14ac:dyDescent="0.2"/>
    <row r="125" ht="10" customHeight="1" x14ac:dyDescent="0.2"/>
    <row r="126" ht="10" customHeight="1" x14ac:dyDescent="0.2"/>
    <row r="127" ht="10" customHeight="1" x14ac:dyDescent="0.2"/>
    <row r="128" ht="10" customHeight="1" x14ac:dyDescent="0.2"/>
    <row r="129" ht="10" customHeight="1" x14ac:dyDescent="0.2"/>
    <row r="130" ht="10" customHeight="1" x14ac:dyDescent="0.2"/>
    <row r="131" ht="10" customHeight="1" x14ac:dyDescent="0.2"/>
    <row r="132" ht="10" customHeight="1" x14ac:dyDescent="0.2"/>
    <row r="133" ht="10" customHeight="1" x14ac:dyDescent="0.2"/>
    <row r="134" ht="10" customHeight="1" x14ac:dyDescent="0.2"/>
    <row r="135" ht="10" customHeight="1" x14ac:dyDescent="0.2"/>
    <row r="136" ht="10" customHeight="1" x14ac:dyDescent="0.2"/>
    <row r="137" ht="10" customHeight="1" x14ac:dyDescent="0.2"/>
    <row r="138" ht="10" customHeight="1" x14ac:dyDescent="0.2"/>
    <row r="139" ht="10" customHeight="1" x14ac:dyDescent="0.2"/>
    <row r="140" ht="10" customHeight="1" x14ac:dyDescent="0.2"/>
    <row r="141" ht="10" customHeight="1" x14ac:dyDescent="0.2"/>
    <row r="142" ht="10" customHeight="1" x14ac:dyDescent="0.2"/>
    <row r="143" ht="10" customHeight="1" x14ac:dyDescent="0.2"/>
    <row r="144" ht="10" customHeight="1" x14ac:dyDescent="0.2"/>
    <row r="145" ht="10" customHeight="1" x14ac:dyDescent="0.2"/>
    <row r="146" ht="10" customHeight="1" x14ac:dyDescent="0.2"/>
    <row r="147" ht="10" customHeight="1" x14ac:dyDescent="0.2"/>
    <row r="148" ht="10" customHeight="1" x14ac:dyDescent="0.2"/>
    <row r="149" ht="10" customHeight="1" x14ac:dyDescent="0.2"/>
    <row r="150" ht="10" customHeight="1" x14ac:dyDescent="0.2"/>
    <row r="151" ht="10" customHeight="1" x14ac:dyDescent="0.2"/>
    <row r="152" ht="10" customHeight="1" x14ac:dyDescent="0.2"/>
    <row r="153" ht="10" customHeight="1" x14ac:dyDescent="0.2"/>
    <row r="154" ht="10" customHeight="1" x14ac:dyDescent="0.2"/>
    <row r="155" ht="10" customHeight="1" x14ac:dyDescent="0.2"/>
    <row r="156" ht="10" customHeight="1" x14ac:dyDescent="0.2"/>
    <row r="157" ht="10" customHeight="1" x14ac:dyDescent="0.2"/>
    <row r="158" ht="10" customHeight="1" x14ac:dyDescent="0.2"/>
    <row r="159" ht="10" customHeight="1" x14ac:dyDescent="0.2"/>
    <row r="160" ht="10" customHeight="1" x14ac:dyDescent="0.2"/>
    <row r="161" ht="10" customHeight="1" x14ac:dyDescent="0.2"/>
    <row r="162" ht="10" customHeight="1" x14ac:dyDescent="0.2"/>
    <row r="163" ht="10" customHeight="1" x14ac:dyDescent="0.2"/>
    <row r="164" ht="10" customHeight="1" x14ac:dyDescent="0.2"/>
    <row r="165" ht="10" customHeight="1" x14ac:dyDescent="0.2"/>
    <row r="166" ht="10" customHeight="1" x14ac:dyDescent="0.2"/>
    <row r="167" ht="10" customHeight="1" x14ac:dyDescent="0.2"/>
    <row r="168" ht="10" customHeight="1" x14ac:dyDescent="0.2"/>
    <row r="169" ht="10" customHeight="1" x14ac:dyDescent="0.2"/>
    <row r="170" ht="10" customHeight="1" x14ac:dyDescent="0.2"/>
    <row r="171" ht="10" customHeight="1" x14ac:dyDescent="0.2"/>
    <row r="172" ht="10" customHeight="1" x14ac:dyDescent="0.2"/>
    <row r="173" ht="10" customHeight="1" x14ac:dyDescent="0.2"/>
    <row r="174" ht="10" customHeight="1" x14ac:dyDescent="0.2"/>
    <row r="175" ht="10" customHeight="1" x14ac:dyDescent="0.2"/>
    <row r="176" ht="10" customHeight="1" x14ac:dyDescent="0.2"/>
    <row r="177" ht="10" customHeight="1" x14ac:dyDescent="0.2"/>
    <row r="178" ht="10" customHeight="1" x14ac:dyDescent="0.2"/>
    <row r="179" ht="10" customHeight="1" x14ac:dyDescent="0.2"/>
    <row r="180" ht="10" customHeight="1" x14ac:dyDescent="0.2"/>
    <row r="181" ht="10" customHeight="1" x14ac:dyDescent="0.2"/>
    <row r="182" ht="10" customHeight="1" x14ac:dyDescent="0.2"/>
    <row r="183" ht="10" customHeight="1" x14ac:dyDescent="0.2"/>
    <row r="184" ht="10" customHeight="1" x14ac:dyDescent="0.2"/>
    <row r="185" ht="10" customHeight="1" x14ac:dyDescent="0.2"/>
    <row r="186" ht="10" customHeight="1" x14ac:dyDescent="0.2"/>
    <row r="187" ht="10" customHeight="1" x14ac:dyDescent="0.2"/>
    <row r="188" ht="10" customHeight="1" x14ac:dyDescent="0.2"/>
    <row r="189" ht="10" customHeight="1" x14ac:dyDescent="0.2"/>
    <row r="190" ht="10" customHeight="1" x14ac:dyDescent="0.2"/>
    <row r="191" ht="10" customHeight="1" x14ac:dyDescent="0.2"/>
    <row r="192" ht="10" customHeight="1" x14ac:dyDescent="0.2"/>
    <row r="193" ht="10" customHeight="1" x14ac:dyDescent="0.2"/>
    <row r="194" ht="10" customHeight="1" x14ac:dyDescent="0.2"/>
    <row r="195" ht="10" customHeight="1" x14ac:dyDescent="0.2"/>
    <row r="196" ht="10" customHeight="1" x14ac:dyDescent="0.2"/>
    <row r="197" ht="10" customHeight="1" x14ac:dyDescent="0.2"/>
    <row r="198" ht="10" customHeight="1" x14ac:dyDescent="0.2"/>
    <row r="199" ht="10" customHeight="1" x14ac:dyDescent="0.2"/>
    <row r="200" ht="10" customHeight="1" x14ac:dyDescent="0.2"/>
    <row r="201" ht="10" customHeight="1" x14ac:dyDescent="0.2"/>
    <row r="202" ht="10" customHeight="1" x14ac:dyDescent="0.2"/>
    <row r="203" ht="10" customHeight="1" x14ac:dyDescent="0.2"/>
    <row r="204" ht="10" customHeight="1" x14ac:dyDescent="0.2"/>
    <row r="205" ht="10" customHeight="1" x14ac:dyDescent="0.2"/>
    <row r="206" ht="10" customHeight="1" x14ac:dyDescent="0.2"/>
    <row r="207" ht="10" customHeight="1" x14ac:dyDescent="0.2"/>
    <row r="208" ht="10" customHeight="1" x14ac:dyDescent="0.2"/>
    <row r="209" ht="10" customHeight="1" x14ac:dyDescent="0.2"/>
    <row r="210" ht="10" customHeight="1" x14ac:dyDescent="0.2"/>
    <row r="211" ht="10" customHeight="1" x14ac:dyDescent="0.2"/>
    <row r="212" ht="10" customHeight="1" x14ac:dyDescent="0.2"/>
    <row r="213" ht="10" customHeight="1" x14ac:dyDescent="0.2"/>
    <row r="214" ht="10" customHeight="1" x14ac:dyDescent="0.2"/>
    <row r="215" ht="10" customHeight="1" x14ac:dyDescent="0.2"/>
    <row r="216" ht="10" customHeight="1" x14ac:dyDescent="0.2"/>
    <row r="217" ht="10" customHeight="1" x14ac:dyDescent="0.2"/>
    <row r="218" ht="10" customHeight="1" x14ac:dyDescent="0.2"/>
    <row r="219" ht="10" customHeight="1" x14ac:dyDescent="0.2"/>
    <row r="220" ht="10" customHeight="1" x14ac:dyDescent="0.2"/>
    <row r="221" ht="10" customHeight="1" x14ac:dyDescent="0.2"/>
    <row r="222" ht="10" customHeight="1" x14ac:dyDescent="0.2"/>
    <row r="223" ht="10" customHeight="1" x14ac:dyDescent="0.2"/>
    <row r="224" ht="10" customHeight="1" x14ac:dyDescent="0.2"/>
    <row r="225" ht="10" customHeight="1" x14ac:dyDescent="0.2"/>
    <row r="226" ht="10" customHeight="1" x14ac:dyDescent="0.2"/>
    <row r="227" ht="10" customHeight="1" x14ac:dyDescent="0.2"/>
    <row r="228" ht="10" customHeight="1" x14ac:dyDescent="0.2"/>
    <row r="229" ht="10" customHeight="1" x14ac:dyDescent="0.2"/>
    <row r="230" ht="10" customHeight="1" x14ac:dyDescent="0.2"/>
    <row r="231" ht="10" customHeight="1" x14ac:dyDescent="0.2"/>
    <row r="232" ht="10" customHeight="1" x14ac:dyDescent="0.2"/>
    <row r="233" ht="10" customHeight="1" x14ac:dyDescent="0.2"/>
    <row r="234" ht="10" customHeight="1" x14ac:dyDescent="0.2"/>
    <row r="235" ht="10" customHeight="1" x14ac:dyDescent="0.2"/>
    <row r="236" ht="10" customHeight="1" x14ac:dyDescent="0.2"/>
    <row r="237" ht="10" customHeight="1" x14ac:dyDescent="0.2"/>
    <row r="238" ht="10" customHeight="1" x14ac:dyDescent="0.2"/>
    <row r="239" ht="10" customHeight="1" x14ac:dyDescent="0.2"/>
    <row r="240" ht="10" customHeight="1" x14ac:dyDescent="0.2"/>
    <row r="241" ht="10" customHeight="1" x14ac:dyDescent="0.2"/>
    <row r="242" ht="10" customHeight="1" x14ac:dyDescent="0.2"/>
    <row r="243" ht="10" customHeight="1" x14ac:dyDescent="0.2"/>
    <row r="244" ht="10" customHeight="1" x14ac:dyDescent="0.2"/>
    <row r="245" ht="10" customHeight="1" x14ac:dyDescent="0.2"/>
    <row r="246" ht="10" customHeight="1" x14ac:dyDescent="0.2"/>
    <row r="247" ht="10" customHeight="1" x14ac:dyDescent="0.2"/>
    <row r="248" ht="10" customHeight="1" x14ac:dyDescent="0.2"/>
    <row r="249" ht="10" customHeight="1" x14ac:dyDescent="0.2"/>
    <row r="250" ht="10" customHeight="1" x14ac:dyDescent="0.2"/>
    <row r="251" ht="10" customHeight="1" x14ac:dyDescent="0.2"/>
    <row r="252" ht="10" customHeight="1" x14ac:dyDescent="0.2"/>
    <row r="253" ht="10" customHeight="1" x14ac:dyDescent="0.2"/>
    <row r="254" ht="10" customHeight="1" x14ac:dyDescent="0.2"/>
    <row r="255" ht="10" customHeight="1" x14ac:dyDescent="0.2"/>
    <row r="256" ht="10" customHeight="1" x14ac:dyDescent="0.2"/>
    <row r="257" ht="10" customHeight="1" x14ac:dyDescent="0.2"/>
    <row r="258" ht="10" customHeight="1" x14ac:dyDescent="0.2"/>
    <row r="259" ht="10" customHeight="1" x14ac:dyDescent="0.2"/>
    <row r="260" ht="10" customHeight="1" x14ac:dyDescent="0.2"/>
    <row r="261" ht="10" customHeight="1" x14ac:dyDescent="0.2"/>
    <row r="262" ht="10" customHeight="1" x14ac:dyDescent="0.2"/>
    <row r="263" ht="10" customHeight="1" x14ac:dyDescent="0.2"/>
    <row r="264" ht="10" customHeight="1" x14ac:dyDescent="0.2"/>
    <row r="265" ht="10" customHeight="1" x14ac:dyDescent="0.2"/>
    <row r="266" ht="10" customHeight="1" x14ac:dyDescent="0.2"/>
    <row r="267" ht="10" customHeight="1" x14ac:dyDescent="0.2"/>
    <row r="268" ht="10" customHeight="1" x14ac:dyDescent="0.2"/>
    <row r="269" ht="10" customHeight="1" x14ac:dyDescent="0.2"/>
    <row r="270" ht="10" customHeight="1" x14ac:dyDescent="0.2"/>
    <row r="271" ht="10" customHeight="1" x14ac:dyDescent="0.2"/>
    <row r="272" ht="10" customHeight="1" x14ac:dyDescent="0.2"/>
    <row r="273" ht="10" customHeight="1" x14ac:dyDescent="0.2"/>
    <row r="274" ht="10" customHeight="1" x14ac:dyDescent="0.2"/>
    <row r="275" ht="10" customHeight="1" x14ac:dyDescent="0.2"/>
    <row r="276" ht="10" customHeight="1" x14ac:dyDescent="0.2"/>
    <row r="277" ht="10" customHeight="1" x14ac:dyDescent="0.2"/>
    <row r="278" ht="10" customHeight="1" x14ac:dyDescent="0.2"/>
    <row r="279" ht="10" customHeight="1" x14ac:dyDescent="0.2"/>
    <row r="280" ht="10" customHeight="1" x14ac:dyDescent="0.2"/>
    <row r="281" ht="10" customHeight="1" x14ac:dyDescent="0.2"/>
    <row r="282" ht="10" customHeight="1" x14ac:dyDescent="0.2"/>
    <row r="283" ht="10" customHeight="1" x14ac:dyDescent="0.2"/>
    <row r="284" ht="10" customHeight="1" x14ac:dyDescent="0.2"/>
    <row r="285" ht="10" customHeight="1" x14ac:dyDescent="0.2"/>
    <row r="286" ht="10" customHeight="1" x14ac:dyDescent="0.2"/>
    <row r="287" ht="10" customHeight="1" x14ac:dyDescent="0.2"/>
    <row r="288" ht="10" customHeight="1" x14ac:dyDescent="0.2"/>
    <row r="289" ht="10" customHeight="1" x14ac:dyDescent="0.2"/>
    <row r="290" ht="10" customHeight="1" x14ac:dyDescent="0.2"/>
    <row r="291" ht="10" customHeight="1" x14ac:dyDescent="0.2"/>
    <row r="292" ht="10" customHeight="1" x14ac:dyDescent="0.2"/>
    <row r="293" ht="10" customHeight="1" x14ac:dyDescent="0.2"/>
    <row r="294" ht="10" customHeight="1" x14ac:dyDescent="0.2"/>
    <row r="295" ht="10" customHeight="1" x14ac:dyDescent="0.2"/>
    <row r="296" ht="10" customHeight="1" x14ac:dyDescent="0.2"/>
    <row r="297" ht="10" customHeight="1" x14ac:dyDescent="0.2"/>
    <row r="298" ht="10" customHeight="1" x14ac:dyDescent="0.2"/>
    <row r="299" ht="10" customHeight="1" x14ac:dyDescent="0.2"/>
    <row r="300" ht="10" customHeight="1" x14ac:dyDescent="0.2"/>
    <row r="301" ht="10" customHeight="1" x14ac:dyDescent="0.2"/>
    <row r="302" ht="10" customHeight="1" x14ac:dyDescent="0.2"/>
    <row r="303" ht="10" customHeight="1" x14ac:dyDescent="0.2"/>
    <row r="304" ht="10" customHeight="1" x14ac:dyDescent="0.2"/>
    <row r="305" ht="10" customHeight="1" x14ac:dyDescent="0.2"/>
    <row r="306" ht="10" customHeight="1" x14ac:dyDescent="0.2"/>
    <row r="307" ht="10" customHeight="1" x14ac:dyDescent="0.2"/>
    <row r="308" ht="10" customHeight="1" x14ac:dyDescent="0.2"/>
    <row r="309" ht="10" customHeight="1" x14ac:dyDescent="0.2"/>
    <row r="310" ht="10" customHeight="1" x14ac:dyDescent="0.2"/>
    <row r="311" ht="10" customHeight="1" x14ac:dyDescent="0.2"/>
    <row r="312" ht="10" customHeight="1" x14ac:dyDescent="0.2"/>
    <row r="313" ht="10" customHeight="1" x14ac:dyDescent="0.2"/>
    <row r="314" ht="10" customHeight="1" x14ac:dyDescent="0.2"/>
    <row r="315" ht="10" customHeight="1" x14ac:dyDescent="0.2"/>
    <row r="316" ht="10" customHeight="1" x14ac:dyDescent="0.2"/>
    <row r="317" ht="10" customHeight="1" x14ac:dyDescent="0.2"/>
    <row r="318" ht="10" customHeight="1" x14ac:dyDescent="0.2"/>
    <row r="319" ht="10" customHeight="1" x14ac:dyDescent="0.2"/>
    <row r="320" ht="10" customHeight="1" x14ac:dyDescent="0.2"/>
    <row r="321" ht="10" customHeight="1" x14ac:dyDescent="0.2"/>
    <row r="322" ht="10" customHeight="1" x14ac:dyDescent="0.2"/>
    <row r="323" ht="10" customHeight="1" x14ac:dyDescent="0.2"/>
    <row r="324" ht="10" customHeight="1" x14ac:dyDescent="0.2"/>
    <row r="325" ht="10" customHeight="1" x14ac:dyDescent="0.2"/>
    <row r="326" ht="10" customHeight="1" x14ac:dyDescent="0.2"/>
    <row r="327" ht="10" customHeight="1" x14ac:dyDescent="0.2"/>
    <row r="328" ht="10" customHeight="1" x14ac:dyDescent="0.2"/>
    <row r="329" ht="10" customHeight="1" x14ac:dyDescent="0.2"/>
    <row r="330" ht="10" customHeight="1" x14ac:dyDescent="0.2"/>
    <row r="331" ht="10" customHeight="1" x14ac:dyDescent="0.2"/>
    <row r="332" ht="10" customHeight="1" x14ac:dyDescent="0.2"/>
    <row r="333" ht="10" customHeight="1" x14ac:dyDescent="0.2"/>
    <row r="334" ht="10" customHeight="1" x14ac:dyDescent="0.2"/>
    <row r="335" ht="10" customHeight="1" x14ac:dyDescent="0.2"/>
    <row r="336" ht="10" customHeight="1" x14ac:dyDescent="0.2"/>
    <row r="337" ht="10" customHeight="1" x14ac:dyDescent="0.2"/>
    <row r="338" ht="10" customHeight="1" x14ac:dyDescent="0.2"/>
    <row r="339" ht="10" customHeight="1" x14ac:dyDescent="0.2"/>
    <row r="340" ht="10" customHeight="1" x14ac:dyDescent="0.2"/>
    <row r="341" ht="10" customHeight="1" x14ac:dyDescent="0.2"/>
    <row r="342" ht="10" customHeight="1" x14ac:dyDescent="0.2"/>
    <row r="343" ht="10" customHeight="1" x14ac:dyDescent="0.2"/>
    <row r="344" ht="10" customHeight="1" x14ac:dyDescent="0.2"/>
    <row r="345" ht="10" customHeight="1" x14ac:dyDescent="0.2"/>
    <row r="346" ht="10" customHeight="1" x14ac:dyDescent="0.2"/>
    <row r="347" ht="10" customHeight="1" x14ac:dyDescent="0.2"/>
    <row r="348" ht="10" customHeight="1" x14ac:dyDescent="0.2"/>
    <row r="349" ht="10" customHeight="1" x14ac:dyDescent="0.2"/>
    <row r="350" ht="10" customHeight="1" x14ac:dyDescent="0.2"/>
    <row r="351" ht="10" customHeight="1" x14ac:dyDescent="0.2"/>
    <row r="352" ht="10" customHeight="1" x14ac:dyDescent="0.2"/>
    <row r="353" ht="10" customHeight="1" x14ac:dyDescent="0.2"/>
    <row r="354" ht="10" customHeight="1" x14ac:dyDescent="0.2"/>
    <row r="355" ht="10" customHeight="1" x14ac:dyDescent="0.2"/>
    <row r="356" ht="10" customHeight="1" x14ac:dyDescent="0.2"/>
    <row r="357" ht="10" customHeight="1" x14ac:dyDescent="0.2"/>
    <row r="358" ht="10" customHeight="1" x14ac:dyDescent="0.2"/>
    <row r="359" ht="10" customHeight="1" x14ac:dyDescent="0.2"/>
    <row r="360" ht="10" customHeight="1" x14ac:dyDescent="0.2"/>
    <row r="361" ht="10" customHeight="1" x14ac:dyDescent="0.2"/>
    <row r="362" ht="10" customHeight="1" x14ac:dyDescent="0.2"/>
    <row r="363" ht="10" customHeight="1" x14ac:dyDescent="0.2"/>
    <row r="364" ht="10" customHeight="1" x14ac:dyDescent="0.2"/>
    <row r="365" ht="10" customHeight="1" x14ac:dyDescent="0.2"/>
    <row r="366" ht="10" customHeight="1" x14ac:dyDescent="0.2"/>
    <row r="367" ht="10" customHeight="1" x14ac:dyDescent="0.2"/>
    <row r="368" ht="10" customHeight="1" x14ac:dyDescent="0.2"/>
    <row r="369" ht="10" customHeight="1" x14ac:dyDescent="0.2"/>
    <row r="370" ht="10" customHeight="1" x14ac:dyDescent="0.2"/>
    <row r="371" ht="10" customHeight="1" x14ac:dyDescent="0.2"/>
    <row r="372" ht="10" customHeight="1" x14ac:dyDescent="0.2"/>
    <row r="373" ht="10" customHeight="1" x14ac:dyDescent="0.2"/>
    <row r="374" ht="10" customHeight="1" x14ac:dyDescent="0.2"/>
    <row r="375" ht="10" customHeight="1" x14ac:dyDescent="0.2"/>
    <row r="376" ht="10" customHeight="1" x14ac:dyDescent="0.2"/>
    <row r="377" ht="10" customHeight="1" x14ac:dyDescent="0.2"/>
    <row r="378" ht="10" customHeight="1" x14ac:dyDescent="0.2"/>
    <row r="379" ht="10" customHeight="1" x14ac:dyDescent="0.2"/>
    <row r="380" ht="10" customHeight="1" x14ac:dyDescent="0.2"/>
    <row r="381" ht="10" customHeight="1" x14ac:dyDescent="0.2"/>
    <row r="382" ht="10" customHeight="1" x14ac:dyDescent="0.2"/>
    <row r="383" ht="10" customHeight="1" x14ac:dyDescent="0.2"/>
    <row r="384" ht="10" customHeight="1" x14ac:dyDescent="0.2"/>
    <row r="385" ht="10" customHeight="1" x14ac:dyDescent="0.2"/>
    <row r="386" ht="10" customHeight="1" x14ac:dyDescent="0.2"/>
    <row r="387" ht="10" customHeight="1" x14ac:dyDescent="0.2"/>
    <row r="388" ht="10" customHeight="1" x14ac:dyDescent="0.2"/>
    <row r="389" ht="10" customHeight="1" x14ac:dyDescent="0.2"/>
    <row r="390" ht="10" customHeight="1" x14ac:dyDescent="0.2"/>
    <row r="391" ht="10" customHeight="1" x14ac:dyDescent="0.2"/>
    <row r="392" ht="10" customHeight="1" x14ac:dyDescent="0.2"/>
    <row r="393" ht="10" customHeight="1" x14ac:dyDescent="0.2"/>
    <row r="394" ht="10" customHeight="1" x14ac:dyDescent="0.2"/>
    <row r="395" ht="10" customHeight="1" x14ac:dyDescent="0.2"/>
    <row r="396" ht="10" customHeight="1" x14ac:dyDescent="0.2"/>
    <row r="397" ht="10" customHeight="1" x14ac:dyDescent="0.2"/>
    <row r="398" ht="10" customHeight="1" x14ac:dyDescent="0.2"/>
    <row r="399" ht="10" customHeight="1" x14ac:dyDescent="0.2"/>
    <row r="400" ht="10" customHeight="1" x14ac:dyDescent="0.2"/>
    <row r="401" ht="10" customHeight="1" x14ac:dyDescent="0.2"/>
    <row r="402" ht="10" customHeight="1" x14ac:dyDescent="0.2"/>
    <row r="403" ht="10" customHeight="1" x14ac:dyDescent="0.2"/>
    <row r="404" ht="10" customHeight="1" x14ac:dyDescent="0.2"/>
    <row r="405" ht="10" customHeight="1" x14ac:dyDescent="0.2"/>
    <row r="406" ht="10" customHeight="1" x14ac:dyDescent="0.2"/>
    <row r="407" ht="10" customHeight="1" x14ac:dyDescent="0.2"/>
    <row r="408" ht="10" customHeight="1" x14ac:dyDescent="0.2"/>
    <row r="409" ht="10" customHeight="1" x14ac:dyDescent="0.2"/>
    <row r="410" ht="10" customHeight="1" x14ac:dyDescent="0.2"/>
    <row r="411" ht="10" customHeight="1" x14ac:dyDescent="0.2"/>
    <row r="412" ht="10" customHeight="1" x14ac:dyDescent="0.2"/>
    <row r="413" ht="10" customHeight="1" x14ac:dyDescent="0.2"/>
    <row r="414" ht="10" customHeight="1" x14ac:dyDescent="0.2"/>
    <row r="415" ht="10" customHeight="1" x14ac:dyDescent="0.2"/>
    <row r="416" ht="10" customHeight="1" x14ac:dyDescent="0.2"/>
    <row r="417" ht="10" customHeight="1" x14ac:dyDescent="0.2"/>
    <row r="418" ht="10" customHeight="1" x14ac:dyDescent="0.2"/>
    <row r="419" ht="10" customHeight="1" x14ac:dyDescent="0.2"/>
    <row r="420" ht="10" customHeight="1" x14ac:dyDescent="0.2"/>
    <row r="421" ht="10" customHeight="1" x14ac:dyDescent="0.2"/>
    <row r="422" ht="10" customHeight="1" x14ac:dyDescent="0.2"/>
    <row r="423" ht="10" customHeight="1" x14ac:dyDescent="0.2"/>
    <row r="424" ht="10" customHeight="1" x14ac:dyDescent="0.2"/>
    <row r="425" ht="10" customHeight="1" x14ac:dyDescent="0.2"/>
    <row r="426" ht="10" customHeight="1" x14ac:dyDescent="0.2"/>
    <row r="427" ht="10" customHeight="1" x14ac:dyDescent="0.2"/>
    <row r="428" ht="10" customHeight="1" x14ac:dyDescent="0.2"/>
    <row r="429" ht="10" customHeight="1" x14ac:dyDescent="0.2"/>
    <row r="430" ht="10" customHeight="1" x14ac:dyDescent="0.2"/>
    <row r="431" ht="10" customHeight="1" x14ac:dyDescent="0.2"/>
    <row r="432" ht="10" customHeight="1" x14ac:dyDescent="0.2"/>
    <row r="433" ht="10" customHeight="1" x14ac:dyDescent="0.2"/>
    <row r="434" ht="10" customHeight="1" x14ac:dyDescent="0.2"/>
    <row r="435" ht="10" customHeight="1" x14ac:dyDescent="0.2"/>
    <row r="436" ht="10" customHeight="1" x14ac:dyDescent="0.2"/>
    <row r="437" ht="10" customHeight="1" x14ac:dyDescent="0.2"/>
    <row r="438" ht="10" customHeight="1" x14ac:dyDescent="0.2"/>
    <row r="439" ht="10" customHeight="1" x14ac:dyDescent="0.2"/>
    <row r="440" ht="10" customHeight="1" x14ac:dyDescent="0.2"/>
    <row r="441" ht="10" customHeight="1" x14ac:dyDescent="0.2"/>
    <row r="442" ht="10" customHeight="1" x14ac:dyDescent="0.2"/>
    <row r="443" ht="10" customHeight="1" x14ac:dyDescent="0.2"/>
    <row r="444" ht="10" customHeight="1" x14ac:dyDescent="0.2"/>
    <row r="445" ht="10" customHeight="1" x14ac:dyDescent="0.2"/>
    <row r="446" ht="10" customHeight="1" x14ac:dyDescent="0.2"/>
    <row r="447" ht="10" customHeight="1" x14ac:dyDescent="0.2"/>
    <row r="448" ht="10" customHeight="1" x14ac:dyDescent="0.2"/>
    <row r="449" ht="10" customHeight="1" x14ac:dyDescent="0.2"/>
    <row r="450" ht="10" customHeight="1" x14ac:dyDescent="0.2"/>
    <row r="451" ht="10" customHeight="1" x14ac:dyDescent="0.2"/>
    <row r="452" ht="10" customHeight="1" x14ac:dyDescent="0.2"/>
    <row r="453" ht="10" customHeight="1" x14ac:dyDescent="0.2"/>
    <row r="454" ht="10" customHeight="1" x14ac:dyDescent="0.2"/>
    <row r="455" ht="10" customHeight="1" x14ac:dyDescent="0.2"/>
    <row r="456" ht="10" customHeight="1" x14ac:dyDescent="0.2"/>
    <row r="457" ht="10" customHeight="1" x14ac:dyDescent="0.2"/>
    <row r="458" ht="10" customHeight="1" x14ac:dyDescent="0.2"/>
    <row r="459" ht="10" customHeight="1" x14ac:dyDescent="0.2"/>
    <row r="460" ht="10" customHeight="1" x14ac:dyDescent="0.2"/>
    <row r="461" ht="10" customHeight="1" x14ac:dyDescent="0.2"/>
    <row r="462" ht="10" customHeight="1" x14ac:dyDescent="0.2"/>
    <row r="463" ht="10" customHeight="1" x14ac:dyDescent="0.2"/>
    <row r="464" ht="10" customHeight="1" x14ac:dyDescent="0.2"/>
    <row r="465" ht="10" customHeight="1" x14ac:dyDescent="0.2"/>
    <row r="466" ht="10" customHeight="1" x14ac:dyDescent="0.2"/>
    <row r="467" ht="10" customHeight="1" x14ac:dyDescent="0.2"/>
    <row r="468" ht="10" customHeight="1" x14ac:dyDescent="0.2"/>
    <row r="469" ht="10" customHeight="1" x14ac:dyDescent="0.2"/>
    <row r="470" ht="10" customHeight="1" x14ac:dyDescent="0.2"/>
    <row r="471" ht="10" customHeight="1" x14ac:dyDescent="0.2"/>
    <row r="472" ht="10" customHeight="1" x14ac:dyDescent="0.2"/>
    <row r="473" ht="10" customHeight="1" x14ac:dyDescent="0.2"/>
    <row r="474" ht="10" customHeight="1" x14ac:dyDescent="0.2"/>
    <row r="475" ht="10" customHeight="1" x14ac:dyDescent="0.2"/>
    <row r="476" ht="10" customHeight="1" x14ac:dyDescent="0.2"/>
    <row r="477" ht="10" customHeight="1" x14ac:dyDescent="0.2"/>
    <row r="478" ht="10" customHeight="1" x14ac:dyDescent="0.2"/>
    <row r="479" ht="10" customHeight="1" x14ac:dyDescent="0.2"/>
    <row r="480" ht="10" customHeight="1" x14ac:dyDescent="0.2"/>
    <row r="481" ht="10" customHeight="1" x14ac:dyDescent="0.2"/>
    <row r="482" ht="10" customHeight="1" x14ac:dyDescent="0.2"/>
    <row r="483" ht="10" customHeight="1" x14ac:dyDescent="0.2"/>
    <row r="484" ht="10" customHeight="1" x14ac:dyDescent="0.2"/>
    <row r="485" ht="10" customHeight="1" x14ac:dyDescent="0.2"/>
    <row r="486" ht="10" customHeight="1" x14ac:dyDescent="0.2"/>
    <row r="487" ht="10" customHeight="1" x14ac:dyDescent="0.2"/>
    <row r="488" ht="10" customHeight="1" x14ac:dyDescent="0.2"/>
    <row r="489" ht="10" customHeight="1" x14ac:dyDescent="0.2"/>
    <row r="490" ht="10" customHeight="1" x14ac:dyDescent="0.2"/>
    <row r="491" ht="10" customHeight="1" x14ac:dyDescent="0.2"/>
    <row r="492" ht="10" customHeight="1" x14ac:dyDescent="0.2"/>
    <row r="493" ht="10" customHeight="1" x14ac:dyDescent="0.2"/>
    <row r="494" ht="10" customHeight="1" x14ac:dyDescent="0.2"/>
    <row r="495" ht="10" customHeight="1" x14ac:dyDescent="0.2"/>
    <row r="496" ht="10" customHeight="1" x14ac:dyDescent="0.2"/>
    <row r="497" ht="10" customHeight="1" x14ac:dyDescent="0.2"/>
    <row r="498" ht="10" customHeight="1" x14ac:dyDescent="0.2"/>
    <row r="499" ht="10" customHeight="1" x14ac:dyDescent="0.2"/>
    <row r="500" ht="10" customHeight="1" x14ac:dyDescent="0.2"/>
    <row r="501" ht="10" customHeight="1" x14ac:dyDescent="0.2"/>
    <row r="502" ht="10" customHeight="1" x14ac:dyDescent="0.2"/>
    <row r="503" ht="10" customHeight="1" x14ac:dyDescent="0.2"/>
    <row r="504" ht="10" customHeight="1" x14ac:dyDescent="0.2"/>
    <row r="505" ht="10" customHeight="1" x14ac:dyDescent="0.2"/>
    <row r="506" ht="10" customHeight="1" x14ac:dyDescent="0.2"/>
    <row r="507" ht="10" customHeight="1" x14ac:dyDescent="0.2"/>
    <row r="508" ht="10" customHeight="1" x14ac:dyDescent="0.2"/>
    <row r="509" ht="10" customHeight="1" x14ac:dyDescent="0.2"/>
    <row r="510" ht="10" customHeight="1" x14ac:dyDescent="0.2"/>
    <row r="511" ht="10" customHeight="1" x14ac:dyDescent="0.2"/>
    <row r="512" ht="10" customHeight="1" x14ac:dyDescent="0.2"/>
    <row r="513" ht="10" customHeight="1" x14ac:dyDescent="0.2"/>
    <row r="514" ht="10" customHeight="1" x14ac:dyDescent="0.2"/>
    <row r="515" ht="10" customHeight="1" x14ac:dyDescent="0.2"/>
    <row r="516" ht="10" customHeight="1" x14ac:dyDescent="0.2"/>
    <row r="517" ht="10" customHeight="1" x14ac:dyDescent="0.2"/>
    <row r="518" ht="10" customHeight="1" x14ac:dyDescent="0.2"/>
    <row r="519" ht="10" customHeight="1" x14ac:dyDescent="0.2"/>
    <row r="520" ht="10" customHeight="1" x14ac:dyDescent="0.2"/>
    <row r="521" ht="10" customHeight="1" x14ac:dyDescent="0.2"/>
    <row r="522" ht="10" customHeight="1" x14ac:dyDescent="0.2"/>
    <row r="523" ht="10" customHeight="1" x14ac:dyDescent="0.2"/>
    <row r="524" ht="10" customHeight="1" x14ac:dyDescent="0.2"/>
    <row r="525" ht="10" customHeight="1" x14ac:dyDescent="0.2"/>
    <row r="526" ht="10" customHeight="1" x14ac:dyDescent="0.2"/>
    <row r="527" ht="10" customHeight="1" x14ac:dyDescent="0.2"/>
    <row r="528" ht="10" customHeight="1" x14ac:dyDescent="0.2"/>
    <row r="529" ht="10" customHeight="1" x14ac:dyDescent="0.2"/>
    <row r="530" ht="10" customHeight="1" x14ac:dyDescent="0.2"/>
    <row r="531" ht="10" customHeight="1" x14ac:dyDescent="0.2"/>
    <row r="532" ht="10" customHeight="1" x14ac:dyDescent="0.2"/>
    <row r="533" ht="10" customHeight="1" x14ac:dyDescent="0.2"/>
    <row r="534" ht="10" customHeight="1" x14ac:dyDescent="0.2"/>
    <row r="535" ht="10" customHeight="1" x14ac:dyDescent="0.2"/>
    <row r="536" ht="10" customHeight="1" x14ac:dyDescent="0.2"/>
    <row r="537" ht="10" customHeight="1" x14ac:dyDescent="0.2"/>
    <row r="538" ht="10" customHeight="1" x14ac:dyDescent="0.2"/>
    <row r="539" ht="10" customHeight="1" x14ac:dyDescent="0.2"/>
    <row r="540" ht="10" customHeight="1" x14ac:dyDescent="0.2"/>
    <row r="541" ht="10" customHeight="1" x14ac:dyDescent="0.2"/>
    <row r="542" ht="10" customHeight="1" x14ac:dyDescent="0.2"/>
    <row r="543" ht="10" customHeight="1" x14ac:dyDescent="0.2"/>
    <row r="544" ht="10" customHeight="1" x14ac:dyDescent="0.2"/>
    <row r="545" ht="10" customHeight="1" x14ac:dyDescent="0.2"/>
    <row r="546" ht="10" customHeight="1" x14ac:dyDescent="0.2"/>
    <row r="547" ht="10" customHeight="1" x14ac:dyDescent="0.2"/>
    <row r="548" ht="10" customHeight="1" x14ac:dyDescent="0.2"/>
    <row r="549" ht="10" customHeight="1" x14ac:dyDescent="0.2"/>
    <row r="550" ht="10" customHeight="1" x14ac:dyDescent="0.2"/>
    <row r="551" ht="10" customHeight="1" x14ac:dyDescent="0.2"/>
    <row r="552" ht="10" customHeight="1" x14ac:dyDescent="0.2"/>
    <row r="553" ht="10" customHeight="1" x14ac:dyDescent="0.2"/>
    <row r="554" ht="10" customHeight="1" x14ac:dyDescent="0.2"/>
    <row r="555" ht="10" customHeight="1" x14ac:dyDescent="0.2"/>
    <row r="556" ht="10" customHeight="1" x14ac:dyDescent="0.2"/>
    <row r="557" ht="10" customHeight="1" x14ac:dyDescent="0.2"/>
    <row r="558" ht="10" customHeight="1" x14ac:dyDescent="0.2"/>
    <row r="559" ht="10" customHeight="1" x14ac:dyDescent="0.2"/>
    <row r="560" ht="10" customHeight="1" x14ac:dyDescent="0.2"/>
    <row r="561" ht="10" customHeight="1" x14ac:dyDescent="0.2"/>
    <row r="562" ht="10" customHeight="1" x14ac:dyDescent="0.2"/>
    <row r="563" ht="10" customHeight="1" x14ac:dyDescent="0.2"/>
    <row r="564" ht="10" customHeight="1" x14ac:dyDescent="0.2"/>
    <row r="565" ht="10" customHeight="1" x14ac:dyDescent="0.2"/>
    <row r="566" ht="10" customHeight="1" x14ac:dyDescent="0.2"/>
    <row r="567" ht="10" customHeight="1" x14ac:dyDescent="0.2"/>
    <row r="568" ht="10" customHeight="1" x14ac:dyDescent="0.2"/>
  </sheetData>
  <mergeCells count="35">
    <mergeCell ref="A1:BB6"/>
    <mergeCell ref="BD1:BH6"/>
    <mergeCell ref="A7:E10"/>
    <mergeCell ref="F7:N10"/>
    <mergeCell ref="O7:T10"/>
    <mergeCell ref="U7:AG10"/>
    <mergeCell ref="AD16:AK19"/>
    <mergeCell ref="A16:H19"/>
    <mergeCell ref="A11:BB11"/>
    <mergeCell ref="AL16:BB19"/>
    <mergeCell ref="A21:H24"/>
    <mergeCell ref="R21:Y24"/>
    <mergeCell ref="I16:AC19"/>
    <mergeCell ref="AJ12:BB15"/>
    <mergeCell ref="A12:M15"/>
    <mergeCell ref="AB12:AI15"/>
    <mergeCell ref="N12:AA15"/>
    <mergeCell ref="I21:Q24"/>
    <mergeCell ref="Z21:AH24"/>
    <mergeCell ref="AI21:AP24"/>
    <mergeCell ref="AQ21:BB24"/>
    <mergeCell ref="A20:BB20"/>
    <mergeCell ref="A25:M31"/>
    <mergeCell ref="N25:BB31"/>
    <mergeCell ref="A70:H75"/>
    <mergeCell ref="I70:Q75"/>
    <mergeCell ref="R70:Y75"/>
    <mergeCell ref="Z70:AH75"/>
    <mergeCell ref="AI70:AP75"/>
    <mergeCell ref="AQ70:BB75"/>
    <mergeCell ref="AQ32:BB35"/>
    <mergeCell ref="A32:AP44"/>
    <mergeCell ref="A69:BB69"/>
    <mergeCell ref="A65:BB68"/>
    <mergeCell ref="AQ36:BB44"/>
  </mergeCells>
  <phoneticPr fontId="1"/>
  <pageMargins left="0.9055118110236221" right="0.31496062992125984" top="0.74803149606299213" bottom="0.35433070866141736" header="0.31496062992125984" footer="0.31496062992125984"/>
  <pageSetup paperSize="9" scale="9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568"/>
  <sheetViews>
    <sheetView tabSelected="1" view="pageBreakPreview" zoomScaleNormal="85" zoomScaleSheetLayoutView="100" workbookViewId="0">
      <selection activeCell="C47" sqref="C47"/>
    </sheetView>
  </sheetViews>
  <sheetFormatPr defaultRowHeight="13" x14ac:dyDescent="0.2"/>
  <cols>
    <col min="1" max="73" width="1.6328125" customWidth="1"/>
  </cols>
  <sheetData>
    <row r="1" spans="1:60" ht="10" customHeight="1" x14ac:dyDescent="0.2">
      <c r="A1" s="109" t="s">
        <v>16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D1" s="110"/>
      <c r="BE1" s="110"/>
      <c r="BF1" s="110"/>
      <c r="BG1" s="110"/>
      <c r="BH1" s="110"/>
    </row>
    <row r="2" spans="1:60" ht="10" customHeight="1" x14ac:dyDescent="0.2">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D2" s="110"/>
      <c r="BE2" s="110"/>
      <c r="BF2" s="110"/>
      <c r="BG2" s="110"/>
      <c r="BH2" s="110"/>
    </row>
    <row r="3" spans="1:60" ht="10" customHeight="1" x14ac:dyDescent="0.2">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D3" s="110"/>
      <c r="BE3" s="110"/>
      <c r="BF3" s="110"/>
      <c r="BG3" s="110"/>
      <c r="BH3" s="110"/>
    </row>
    <row r="4" spans="1:60" ht="10" customHeight="1" x14ac:dyDescent="0.2">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D4" s="110"/>
      <c r="BE4" s="110"/>
      <c r="BF4" s="110"/>
      <c r="BG4" s="110"/>
      <c r="BH4" s="110"/>
    </row>
    <row r="5" spans="1:60" ht="10"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D5" s="110"/>
      <c r="BE5" s="110"/>
      <c r="BF5" s="110"/>
      <c r="BG5" s="110"/>
      <c r="BH5" s="110"/>
    </row>
    <row r="6" spans="1:60" ht="10" customHeight="1" thickBot="1" x14ac:dyDescent="0.25">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D6" s="110"/>
      <c r="BE6" s="110"/>
      <c r="BF6" s="110"/>
      <c r="BG6" s="110"/>
      <c r="BH6" s="110"/>
    </row>
    <row r="7" spans="1:60" ht="10" customHeight="1" thickTop="1" x14ac:dyDescent="0.2">
      <c r="A7" s="111" t="s">
        <v>0</v>
      </c>
      <c r="B7" s="112"/>
      <c r="C7" s="112"/>
      <c r="D7" s="112"/>
      <c r="E7" s="113"/>
      <c r="F7" s="132"/>
      <c r="G7" s="133"/>
      <c r="H7" s="133"/>
      <c r="I7" s="133"/>
      <c r="J7" s="133"/>
      <c r="K7" s="133"/>
      <c r="L7" s="133"/>
      <c r="M7" s="133"/>
      <c r="N7" s="134"/>
      <c r="O7" s="111" t="s">
        <v>1</v>
      </c>
      <c r="P7" s="112"/>
      <c r="Q7" s="112"/>
      <c r="R7" s="112"/>
      <c r="S7" s="112"/>
      <c r="T7" s="113"/>
      <c r="U7" s="127"/>
      <c r="V7" s="112"/>
      <c r="W7" s="112"/>
      <c r="X7" s="112"/>
      <c r="Y7" s="112"/>
      <c r="Z7" s="112"/>
      <c r="AA7" s="112"/>
      <c r="AB7" s="112"/>
      <c r="AC7" s="112"/>
      <c r="AD7" s="112"/>
      <c r="AE7" s="112"/>
      <c r="AF7" s="112"/>
      <c r="AG7" s="128"/>
      <c r="AH7" s="1"/>
      <c r="AI7" s="1"/>
      <c r="AJ7" s="1"/>
      <c r="AK7" s="1"/>
      <c r="AL7" s="1"/>
      <c r="AM7" s="1"/>
      <c r="AN7" s="1"/>
      <c r="AO7" s="1"/>
      <c r="AP7" s="1"/>
      <c r="AQ7" s="1"/>
      <c r="AR7" s="1"/>
      <c r="AS7" s="1"/>
      <c r="AT7" s="1"/>
      <c r="AU7" s="1"/>
      <c r="AV7" s="1"/>
      <c r="AW7" s="1"/>
      <c r="AX7" s="1"/>
      <c r="AY7" s="1"/>
      <c r="AZ7" s="1"/>
      <c r="BA7" s="1"/>
      <c r="BB7" s="1"/>
    </row>
    <row r="8" spans="1:60" ht="10" customHeight="1" x14ac:dyDescent="0.2">
      <c r="A8" s="114"/>
      <c r="B8" s="92"/>
      <c r="C8" s="92"/>
      <c r="D8" s="92"/>
      <c r="E8" s="115"/>
      <c r="F8" s="135"/>
      <c r="G8" s="136"/>
      <c r="H8" s="136"/>
      <c r="I8" s="136"/>
      <c r="J8" s="136"/>
      <c r="K8" s="136"/>
      <c r="L8" s="136"/>
      <c r="M8" s="136"/>
      <c r="N8" s="137"/>
      <c r="O8" s="114"/>
      <c r="P8" s="92"/>
      <c r="Q8" s="92"/>
      <c r="R8" s="92"/>
      <c r="S8" s="92"/>
      <c r="T8" s="115"/>
      <c r="U8" s="129"/>
      <c r="V8" s="92"/>
      <c r="W8" s="92"/>
      <c r="X8" s="92"/>
      <c r="Y8" s="92"/>
      <c r="Z8" s="92"/>
      <c r="AA8" s="92"/>
      <c r="AB8" s="92"/>
      <c r="AC8" s="92"/>
      <c r="AD8" s="92"/>
      <c r="AE8" s="92"/>
      <c r="AF8" s="92"/>
      <c r="AG8" s="96"/>
      <c r="AH8" s="1"/>
      <c r="AI8" s="1"/>
      <c r="AJ8" s="1"/>
      <c r="AK8" s="1"/>
      <c r="AL8" s="1"/>
      <c r="AM8" s="1"/>
      <c r="AN8" s="1"/>
      <c r="AO8" s="1"/>
      <c r="AP8" s="1"/>
      <c r="AQ8" s="1"/>
      <c r="AR8" s="1"/>
      <c r="AS8" s="1"/>
      <c r="AT8" s="1"/>
      <c r="AU8" s="1"/>
      <c r="AV8" s="1"/>
      <c r="AW8" s="1"/>
      <c r="AX8" s="1"/>
      <c r="AY8" s="1"/>
      <c r="AZ8" s="1"/>
      <c r="BA8" s="1"/>
      <c r="BB8" s="1"/>
    </row>
    <row r="9" spans="1:60" ht="10" customHeight="1" x14ac:dyDescent="0.2">
      <c r="A9" s="114"/>
      <c r="B9" s="92"/>
      <c r="C9" s="92"/>
      <c r="D9" s="92"/>
      <c r="E9" s="115"/>
      <c r="F9" s="135"/>
      <c r="G9" s="136"/>
      <c r="H9" s="136"/>
      <c r="I9" s="136"/>
      <c r="J9" s="136"/>
      <c r="K9" s="136"/>
      <c r="L9" s="136"/>
      <c r="M9" s="136"/>
      <c r="N9" s="137"/>
      <c r="O9" s="114"/>
      <c r="P9" s="92"/>
      <c r="Q9" s="92"/>
      <c r="R9" s="92"/>
      <c r="S9" s="92"/>
      <c r="T9" s="115"/>
      <c r="U9" s="129"/>
      <c r="V9" s="92"/>
      <c r="W9" s="92"/>
      <c r="X9" s="92"/>
      <c r="Y9" s="92"/>
      <c r="Z9" s="92"/>
      <c r="AA9" s="92"/>
      <c r="AB9" s="92"/>
      <c r="AC9" s="92"/>
      <c r="AD9" s="92"/>
      <c r="AE9" s="92"/>
      <c r="AF9" s="92"/>
      <c r="AG9" s="96"/>
      <c r="AH9" s="1"/>
      <c r="AI9" s="1"/>
      <c r="AJ9" s="1"/>
      <c r="AK9" s="1"/>
      <c r="AL9" s="1"/>
      <c r="AM9" s="1"/>
      <c r="AN9" s="1"/>
      <c r="AO9" s="1"/>
      <c r="AP9" s="1"/>
      <c r="AQ9" s="1"/>
      <c r="AR9" s="1"/>
      <c r="AS9" s="1"/>
      <c r="AT9" s="1"/>
      <c r="AU9" s="1"/>
      <c r="AV9" s="1"/>
      <c r="AW9" s="1"/>
      <c r="AX9" s="1"/>
      <c r="AY9" s="1"/>
      <c r="AZ9" s="1"/>
      <c r="BA9" s="1"/>
      <c r="BB9" s="1"/>
    </row>
    <row r="10" spans="1:60" ht="10" customHeight="1" thickBot="1" x14ac:dyDescent="0.25">
      <c r="A10" s="116"/>
      <c r="B10" s="93"/>
      <c r="C10" s="93"/>
      <c r="D10" s="93"/>
      <c r="E10" s="117"/>
      <c r="F10" s="138"/>
      <c r="G10" s="139"/>
      <c r="H10" s="139"/>
      <c r="I10" s="139"/>
      <c r="J10" s="139"/>
      <c r="K10" s="139"/>
      <c r="L10" s="139"/>
      <c r="M10" s="139"/>
      <c r="N10" s="140"/>
      <c r="O10" s="116"/>
      <c r="P10" s="93"/>
      <c r="Q10" s="93"/>
      <c r="R10" s="93"/>
      <c r="S10" s="93"/>
      <c r="T10" s="117"/>
      <c r="U10" s="130"/>
      <c r="V10" s="93"/>
      <c r="W10" s="93"/>
      <c r="X10" s="93"/>
      <c r="Y10" s="93"/>
      <c r="Z10" s="93"/>
      <c r="AA10" s="93"/>
      <c r="AB10" s="93"/>
      <c r="AC10" s="93"/>
      <c r="AD10" s="93"/>
      <c r="AE10" s="93"/>
      <c r="AF10" s="93"/>
      <c r="AG10" s="131"/>
      <c r="AH10" s="1"/>
      <c r="AI10" s="1"/>
      <c r="AJ10" s="1"/>
      <c r="AK10" s="1"/>
      <c r="AL10" s="1"/>
      <c r="AM10" s="1"/>
      <c r="AN10" s="1"/>
      <c r="AO10" s="1"/>
      <c r="AP10" s="1"/>
      <c r="AQ10" s="1"/>
      <c r="AR10" s="1"/>
      <c r="AS10" s="1"/>
      <c r="AT10" s="1"/>
      <c r="AU10" s="1"/>
      <c r="AV10" s="1"/>
      <c r="AW10" s="1"/>
      <c r="AX10" s="1"/>
      <c r="AY10" s="1"/>
      <c r="AZ10" s="1"/>
      <c r="BA10" s="1"/>
      <c r="BB10" s="1"/>
    </row>
    <row r="11" spans="1:60" ht="27.75" customHeight="1" thickTop="1" thickBot="1" x14ac:dyDescent="0.25">
      <c r="A11" s="77" t="s">
        <v>18</v>
      </c>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9"/>
      <c r="AI11" s="79"/>
      <c r="AJ11" s="79"/>
      <c r="AK11" s="79"/>
      <c r="AL11" s="79"/>
      <c r="AM11" s="79"/>
      <c r="AN11" s="79"/>
      <c r="AO11" s="79"/>
      <c r="AP11" s="79"/>
      <c r="AQ11" s="79"/>
      <c r="AR11" s="79"/>
      <c r="AS11" s="79"/>
      <c r="AT11" s="79"/>
      <c r="AU11" s="79"/>
      <c r="AV11" s="79"/>
      <c r="AW11" s="79"/>
      <c r="AX11" s="79"/>
      <c r="AY11" s="79"/>
      <c r="AZ11" s="79"/>
      <c r="BA11" s="79"/>
      <c r="BB11" s="80"/>
    </row>
    <row r="12" spans="1:60" ht="10" customHeight="1" thickTop="1" x14ac:dyDescent="0.2">
      <c r="A12" s="97" t="s">
        <v>30</v>
      </c>
      <c r="B12" s="98"/>
      <c r="C12" s="98"/>
      <c r="D12" s="98"/>
      <c r="E12" s="98"/>
      <c r="F12" s="98"/>
      <c r="G12" s="98"/>
      <c r="H12" s="98"/>
      <c r="I12" s="98"/>
      <c r="J12" s="98"/>
      <c r="K12" s="98"/>
      <c r="L12" s="98"/>
      <c r="M12" s="98"/>
      <c r="N12" s="94"/>
      <c r="O12" s="94"/>
      <c r="P12" s="94"/>
      <c r="Q12" s="94"/>
      <c r="R12" s="94"/>
      <c r="S12" s="94"/>
      <c r="T12" s="94"/>
      <c r="U12" s="94"/>
      <c r="V12" s="94"/>
      <c r="W12" s="94"/>
      <c r="X12" s="94"/>
      <c r="Y12" s="94"/>
      <c r="Z12" s="94"/>
      <c r="AA12" s="94"/>
      <c r="AB12" s="101" t="s">
        <v>19</v>
      </c>
      <c r="AC12" s="101"/>
      <c r="AD12" s="101"/>
      <c r="AE12" s="101"/>
      <c r="AF12" s="101"/>
      <c r="AG12" s="101"/>
      <c r="AH12" s="101"/>
      <c r="AI12" s="101"/>
      <c r="AJ12" s="94"/>
      <c r="AK12" s="94"/>
      <c r="AL12" s="94"/>
      <c r="AM12" s="94"/>
      <c r="AN12" s="94"/>
      <c r="AO12" s="94"/>
      <c r="AP12" s="94"/>
      <c r="AQ12" s="94"/>
      <c r="AR12" s="94"/>
      <c r="AS12" s="94"/>
      <c r="AT12" s="94"/>
      <c r="AU12" s="94"/>
      <c r="AV12" s="94"/>
      <c r="AW12" s="94"/>
      <c r="AX12" s="94"/>
      <c r="AY12" s="94"/>
      <c r="AZ12" s="94"/>
      <c r="BA12" s="94"/>
      <c r="BB12" s="95"/>
    </row>
    <row r="13" spans="1:60" ht="10" customHeight="1" x14ac:dyDescent="0.2">
      <c r="A13" s="99"/>
      <c r="B13" s="100"/>
      <c r="C13" s="100"/>
      <c r="D13" s="100"/>
      <c r="E13" s="100"/>
      <c r="F13" s="100"/>
      <c r="G13" s="100"/>
      <c r="H13" s="100"/>
      <c r="I13" s="100"/>
      <c r="J13" s="100"/>
      <c r="K13" s="100"/>
      <c r="L13" s="100"/>
      <c r="M13" s="100"/>
      <c r="N13" s="92"/>
      <c r="O13" s="92"/>
      <c r="P13" s="92"/>
      <c r="Q13" s="92"/>
      <c r="R13" s="92"/>
      <c r="S13" s="92"/>
      <c r="T13" s="92"/>
      <c r="U13" s="92"/>
      <c r="V13" s="92"/>
      <c r="W13" s="92"/>
      <c r="X13" s="92"/>
      <c r="Y13" s="92"/>
      <c r="Z13" s="92"/>
      <c r="AA13" s="92"/>
      <c r="AB13" s="73"/>
      <c r="AC13" s="73"/>
      <c r="AD13" s="73"/>
      <c r="AE13" s="73"/>
      <c r="AF13" s="73"/>
      <c r="AG13" s="73"/>
      <c r="AH13" s="73"/>
      <c r="AI13" s="73"/>
      <c r="AJ13" s="92"/>
      <c r="AK13" s="92"/>
      <c r="AL13" s="92"/>
      <c r="AM13" s="92"/>
      <c r="AN13" s="92"/>
      <c r="AO13" s="92"/>
      <c r="AP13" s="92"/>
      <c r="AQ13" s="92"/>
      <c r="AR13" s="92"/>
      <c r="AS13" s="92"/>
      <c r="AT13" s="92"/>
      <c r="AU13" s="92"/>
      <c r="AV13" s="92"/>
      <c r="AW13" s="92"/>
      <c r="AX13" s="92"/>
      <c r="AY13" s="92"/>
      <c r="AZ13" s="92"/>
      <c r="BA13" s="92"/>
      <c r="BB13" s="96"/>
    </row>
    <row r="14" spans="1:60" ht="10" customHeight="1" x14ac:dyDescent="0.2">
      <c r="A14" s="99"/>
      <c r="B14" s="100"/>
      <c r="C14" s="100"/>
      <c r="D14" s="100"/>
      <c r="E14" s="100"/>
      <c r="F14" s="100"/>
      <c r="G14" s="100"/>
      <c r="H14" s="100"/>
      <c r="I14" s="100"/>
      <c r="J14" s="100"/>
      <c r="K14" s="100"/>
      <c r="L14" s="100"/>
      <c r="M14" s="100"/>
      <c r="N14" s="92"/>
      <c r="O14" s="92"/>
      <c r="P14" s="92"/>
      <c r="Q14" s="92"/>
      <c r="R14" s="92"/>
      <c r="S14" s="92"/>
      <c r="T14" s="92"/>
      <c r="U14" s="92"/>
      <c r="V14" s="92"/>
      <c r="W14" s="92"/>
      <c r="X14" s="92"/>
      <c r="Y14" s="92"/>
      <c r="Z14" s="92"/>
      <c r="AA14" s="92"/>
      <c r="AB14" s="73"/>
      <c r="AC14" s="73"/>
      <c r="AD14" s="73"/>
      <c r="AE14" s="73"/>
      <c r="AF14" s="73"/>
      <c r="AG14" s="73"/>
      <c r="AH14" s="73"/>
      <c r="AI14" s="73"/>
      <c r="AJ14" s="92"/>
      <c r="AK14" s="92"/>
      <c r="AL14" s="92"/>
      <c r="AM14" s="92"/>
      <c r="AN14" s="92"/>
      <c r="AO14" s="92"/>
      <c r="AP14" s="92"/>
      <c r="AQ14" s="92"/>
      <c r="AR14" s="92"/>
      <c r="AS14" s="92"/>
      <c r="AT14" s="92"/>
      <c r="AU14" s="92"/>
      <c r="AV14" s="92"/>
      <c r="AW14" s="92"/>
      <c r="AX14" s="92"/>
      <c r="AY14" s="92"/>
      <c r="AZ14" s="92"/>
      <c r="BA14" s="92"/>
      <c r="BB14" s="96"/>
    </row>
    <row r="15" spans="1:60" ht="10" customHeight="1" x14ac:dyDescent="0.2">
      <c r="A15" s="99"/>
      <c r="B15" s="100"/>
      <c r="C15" s="100"/>
      <c r="D15" s="100"/>
      <c r="E15" s="100"/>
      <c r="F15" s="100"/>
      <c r="G15" s="100"/>
      <c r="H15" s="100"/>
      <c r="I15" s="100"/>
      <c r="J15" s="100"/>
      <c r="K15" s="100"/>
      <c r="L15" s="100"/>
      <c r="M15" s="100"/>
      <c r="N15" s="92"/>
      <c r="O15" s="92"/>
      <c r="P15" s="92"/>
      <c r="Q15" s="92"/>
      <c r="R15" s="92"/>
      <c r="S15" s="92"/>
      <c r="T15" s="92"/>
      <c r="U15" s="92"/>
      <c r="V15" s="92"/>
      <c r="W15" s="92"/>
      <c r="X15" s="92"/>
      <c r="Y15" s="92"/>
      <c r="Z15" s="92"/>
      <c r="AA15" s="92"/>
      <c r="AB15" s="73"/>
      <c r="AC15" s="73"/>
      <c r="AD15" s="73"/>
      <c r="AE15" s="73"/>
      <c r="AF15" s="73"/>
      <c r="AG15" s="73"/>
      <c r="AH15" s="73"/>
      <c r="AI15" s="73"/>
      <c r="AJ15" s="92"/>
      <c r="AK15" s="92"/>
      <c r="AL15" s="92"/>
      <c r="AM15" s="92"/>
      <c r="AN15" s="92"/>
      <c r="AO15" s="92"/>
      <c r="AP15" s="92"/>
      <c r="AQ15" s="92"/>
      <c r="AR15" s="92"/>
      <c r="AS15" s="92"/>
      <c r="AT15" s="92"/>
      <c r="AU15" s="92"/>
      <c r="AV15" s="92"/>
      <c r="AW15" s="92"/>
      <c r="AX15" s="92"/>
      <c r="AY15" s="92"/>
      <c r="AZ15" s="92"/>
      <c r="BA15" s="92"/>
      <c r="BB15" s="96"/>
    </row>
    <row r="16" spans="1:60" ht="10" customHeight="1" x14ac:dyDescent="0.2">
      <c r="A16" s="75" t="s">
        <v>17</v>
      </c>
      <c r="B16" s="73"/>
      <c r="C16" s="73"/>
      <c r="D16" s="73"/>
      <c r="E16" s="73"/>
      <c r="F16" s="73"/>
      <c r="G16" s="73"/>
      <c r="H16" s="73"/>
      <c r="I16" s="92"/>
      <c r="J16" s="92"/>
      <c r="K16" s="92"/>
      <c r="L16" s="92"/>
      <c r="M16" s="92"/>
      <c r="N16" s="92"/>
      <c r="O16" s="92"/>
      <c r="P16" s="92"/>
      <c r="Q16" s="92"/>
      <c r="R16" s="92"/>
      <c r="S16" s="92"/>
      <c r="T16" s="92"/>
      <c r="U16" s="92"/>
      <c r="V16" s="92"/>
      <c r="W16" s="92"/>
      <c r="X16" s="92"/>
      <c r="Y16" s="92"/>
      <c r="Z16" s="92"/>
      <c r="AA16" s="92"/>
      <c r="AB16" s="92"/>
      <c r="AC16" s="92"/>
      <c r="AD16" s="73" t="s">
        <v>4</v>
      </c>
      <c r="AE16" s="73"/>
      <c r="AF16" s="73"/>
      <c r="AG16" s="73"/>
      <c r="AH16" s="73"/>
      <c r="AI16" s="73"/>
      <c r="AJ16" s="73"/>
      <c r="AK16" s="73"/>
      <c r="AL16" s="81"/>
      <c r="AM16" s="81"/>
      <c r="AN16" s="81"/>
      <c r="AO16" s="81"/>
      <c r="AP16" s="81"/>
      <c r="AQ16" s="81"/>
      <c r="AR16" s="81"/>
      <c r="AS16" s="81"/>
      <c r="AT16" s="81"/>
      <c r="AU16" s="81"/>
      <c r="AV16" s="81"/>
      <c r="AW16" s="81"/>
      <c r="AX16" s="81"/>
      <c r="AY16" s="81"/>
      <c r="AZ16" s="81"/>
      <c r="BA16" s="81"/>
      <c r="BB16" s="82"/>
    </row>
    <row r="17" spans="1:54" ht="10" customHeight="1" x14ac:dyDescent="0.2">
      <c r="A17" s="75"/>
      <c r="B17" s="73"/>
      <c r="C17" s="73"/>
      <c r="D17" s="73"/>
      <c r="E17" s="73"/>
      <c r="F17" s="73"/>
      <c r="G17" s="73"/>
      <c r="H17" s="73"/>
      <c r="I17" s="92"/>
      <c r="J17" s="92"/>
      <c r="K17" s="92"/>
      <c r="L17" s="92"/>
      <c r="M17" s="92"/>
      <c r="N17" s="92"/>
      <c r="O17" s="92"/>
      <c r="P17" s="92"/>
      <c r="Q17" s="92"/>
      <c r="R17" s="92"/>
      <c r="S17" s="92"/>
      <c r="T17" s="92"/>
      <c r="U17" s="92"/>
      <c r="V17" s="92"/>
      <c r="W17" s="92"/>
      <c r="X17" s="92"/>
      <c r="Y17" s="92"/>
      <c r="Z17" s="92"/>
      <c r="AA17" s="92"/>
      <c r="AB17" s="92"/>
      <c r="AC17" s="92"/>
      <c r="AD17" s="73"/>
      <c r="AE17" s="73"/>
      <c r="AF17" s="73"/>
      <c r="AG17" s="73"/>
      <c r="AH17" s="73"/>
      <c r="AI17" s="73"/>
      <c r="AJ17" s="73"/>
      <c r="AK17" s="73"/>
      <c r="AL17" s="81"/>
      <c r="AM17" s="81"/>
      <c r="AN17" s="81"/>
      <c r="AO17" s="81"/>
      <c r="AP17" s="81"/>
      <c r="AQ17" s="81"/>
      <c r="AR17" s="81"/>
      <c r="AS17" s="81"/>
      <c r="AT17" s="81"/>
      <c r="AU17" s="81"/>
      <c r="AV17" s="81"/>
      <c r="AW17" s="81"/>
      <c r="AX17" s="81"/>
      <c r="AY17" s="81"/>
      <c r="AZ17" s="81"/>
      <c r="BA17" s="81"/>
      <c r="BB17" s="82"/>
    </row>
    <row r="18" spans="1:54" ht="10" customHeight="1" x14ac:dyDescent="0.2">
      <c r="A18" s="75"/>
      <c r="B18" s="73"/>
      <c r="C18" s="73"/>
      <c r="D18" s="73"/>
      <c r="E18" s="73"/>
      <c r="F18" s="73"/>
      <c r="G18" s="73"/>
      <c r="H18" s="73"/>
      <c r="I18" s="92"/>
      <c r="J18" s="92"/>
      <c r="K18" s="92"/>
      <c r="L18" s="92"/>
      <c r="M18" s="92"/>
      <c r="N18" s="92"/>
      <c r="O18" s="92"/>
      <c r="P18" s="92"/>
      <c r="Q18" s="92"/>
      <c r="R18" s="92"/>
      <c r="S18" s="92"/>
      <c r="T18" s="92"/>
      <c r="U18" s="92"/>
      <c r="V18" s="92"/>
      <c r="W18" s="92"/>
      <c r="X18" s="92"/>
      <c r="Y18" s="92"/>
      <c r="Z18" s="92"/>
      <c r="AA18" s="92"/>
      <c r="AB18" s="92"/>
      <c r="AC18" s="92"/>
      <c r="AD18" s="73"/>
      <c r="AE18" s="73"/>
      <c r="AF18" s="73"/>
      <c r="AG18" s="73"/>
      <c r="AH18" s="73"/>
      <c r="AI18" s="73"/>
      <c r="AJ18" s="73"/>
      <c r="AK18" s="73"/>
      <c r="AL18" s="81"/>
      <c r="AM18" s="81"/>
      <c r="AN18" s="81"/>
      <c r="AO18" s="81"/>
      <c r="AP18" s="81"/>
      <c r="AQ18" s="81"/>
      <c r="AR18" s="81"/>
      <c r="AS18" s="81"/>
      <c r="AT18" s="81"/>
      <c r="AU18" s="81"/>
      <c r="AV18" s="81"/>
      <c r="AW18" s="81"/>
      <c r="AX18" s="81"/>
      <c r="AY18" s="81"/>
      <c r="AZ18" s="81"/>
      <c r="BA18" s="81"/>
      <c r="BB18" s="82"/>
    </row>
    <row r="19" spans="1:54" ht="10" customHeight="1" thickBot="1" x14ac:dyDescent="0.25">
      <c r="A19" s="76"/>
      <c r="B19" s="74"/>
      <c r="C19" s="74"/>
      <c r="D19" s="74"/>
      <c r="E19" s="74"/>
      <c r="F19" s="74"/>
      <c r="G19" s="74"/>
      <c r="H19" s="74"/>
      <c r="I19" s="93"/>
      <c r="J19" s="93"/>
      <c r="K19" s="93"/>
      <c r="L19" s="93"/>
      <c r="M19" s="93"/>
      <c r="N19" s="93"/>
      <c r="O19" s="93"/>
      <c r="P19" s="93"/>
      <c r="Q19" s="93"/>
      <c r="R19" s="93"/>
      <c r="S19" s="93"/>
      <c r="T19" s="93"/>
      <c r="U19" s="93"/>
      <c r="V19" s="93"/>
      <c r="W19" s="93"/>
      <c r="X19" s="93"/>
      <c r="Y19" s="93"/>
      <c r="Z19" s="93"/>
      <c r="AA19" s="93"/>
      <c r="AB19" s="93"/>
      <c r="AC19" s="93"/>
      <c r="AD19" s="74"/>
      <c r="AE19" s="74"/>
      <c r="AF19" s="74"/>
      <c r="AG19" s="74"/>
      <c r="AH19" s="74"/>
      <c r="AI19" s="74"/>
      <c r="AJ19" s="74"/>
      <c r="AK19" s="74"/>
      <c r="AL19" s="83"/>
      <c r="AM19" s="83"/>
      <c r="AN19" s="83"/>
      <c r="AO19" s="83"/>
      <c r="AP19" s="83"/>
      <c r="AQ19" s="83"/>
      <c r="AR19" s="83"/>
      <c r="AS19" s="83"/>
      <c r="AT19" s="83"/>
      <c r="AU19" s="83"/>
      <c r="AV19" s="83"/>
      <c r="AW19" s="83"/>
      <c r="AX19" s="83"/>
      <c r="AY19" s="83"/>
      <c r="AZ19" s="83"/>
      <c r="BA19" s="83"/>
      <c r="BB19" s="84"/>
    </row>
    <row r="20" spans="1:54" ht="25.5" customHeight="1" thickTop="1" thickBot="1" x14ac:dyDescent="0.25">
      <c r="A20" s="106" t="s">
        <v>21</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8"/>
    </row>
    <row r="21" spans="1:54" ht="15" customHeight="1" thickTop="1" x14ac:dyDescent="0.2">
      <c r="A21" s="85" t="s">
        <v>13</v>
      </c>
      <c r="B21" s="86"/>
      <c r="C21" s="86"/>
      <c r="D21" s="86"/>
      <c r="E21" s="86"/>
      <c r="F21" s="86"/>
      <c r="G21" s="86"/>
      <c r="H21" s="87"/>
      <c r="I21" s="102"/>
      <c r="J21" s="103"/>
      <c r="K21" s="103"/>
      <c r="L21" s="103"/>
      <c r="M21" s="103"/>
      <c r="N21" s="103"/>
      <c r="O21" s="103"/>
      <c r="P21" s="103"/>
      <c r="Q21" s="103"/>
      <c r="R21" s="91" t="s">
        <v>20</v>
      </c>
      <c r="S21" s="86"/>
      <c r="T21" s="86"/>
      <c r="U21" s="86"/>
      <c r="V21" s="86"/>
      <c r="W21" s="86"/>
      <c r="X21" s="86"/>
      <c r="Y21" s="87"/>
      <c r="Z21" s="102"/>
      <c r="AA21" s="103"/>
      <c r="AB21" s="103"/>
      <c r="AC21" s="103"/>
      <c r="AD21" s="103"/>
      <c r="AE21" s="103"/>
      <c r="AF21" s="103"/>
      <c r="AG21" s="103"/>
      <c r="AH21" s="103"/>
      <c r="AI21" s="91" t="s">
        <v>22</v>
      </c>
      <c r="AJ21" s="86"/>
      <c r="AK21" s="86"/>
      <c r="AL21" s="86"/>
      <c r="AM21" s="86"/>
      <c r="AN21" s="86"/>
      <c r="AO21" s="86"/>
      <c r="AP21" s="87"/>
      <c r="AQ21" s="102"/>
      <c r="AR21" s="103"/>
      <c r="AS21" s="103"/>
      <c r="AT21" s="103"/>
      <c r="AU21" s="103"/>
      <c r="AV21" s="103"/>
      <c r="AW21" s="103"/>
      <c r="AX21" s="103"/>
      <c r="AY21" s="103"/>
      <c r="AZ21" s="103"/>
      <c r="BA21" s="103"/>
      <c r="BB21" s="105"/>
    </row>
    <row r="22" spans="1:54" ht="15" customHeight="1" x14ac:dyDescent="0.2">
      <c r="A22" s="88"/>
      <c r="B22" s="89"/>
      <c r="C22" s="89"/>
      <c r="D22" s="89"/>
      <c r="E22" s="89"/>
      <c r="F22" s="89"/>
      <c r="G22" s="89"/>
      <c r="H22" s="90"/>
      <c r="I22" s="104"/>
      <c r="J22" s="81"/>
      <c r="K22" s="81"/>
      <c r="L22" s="81"/>
      <c r="M22" s="81"/>
      <c r="N22" s="81"/>
      <c r="O22" s="81"/>
      <c r="P22" s="81"/>
      <c r="Q22" s="81"/>
      <c r="R22" s="89"/>
      <c r="S22" s="89"/>
      <c r="T22" s="89"/>
      <c r="U22" s="89"/>
      <c r="V22" s="89"/>
      <c r="W22" s="89"/>
      <c r="X22" s="89"/>
      <c r="Y22" s="90"/>
      <c r="Z22" s="104"/>
      <c r="AA22" s="81"/>
      <c r="AB22" s="81"/>
      <c r="AC22" s="81"/>
      <c r="AD22" s="81"/>
      <c r="AE22" s="81"/>
      <c r="AF22" s="81"/>
      <c r="AG22" s="81"/>
      <c r="AH22" s="81"/>
      <c r="AI22" s="89"/>
      <c r="AJ22" s="89"/>
      <c r="AK22" s="89"/>
      <c r="AL22" s="89"/>
      <c r="AM22" s="89"/>
      <c r="AN22" s="89"/>
      <c r="AO22" s="89"/>
      <c r="AP22" s="90"/>
      <c r="AQ22" s="104"/>
      <c r="AR22" s="81"/>
      <c r="AS22" s="81"/>
      <c r="AT22" s="81"/>
      <c r="AU22" s="81"/>
      <c r="AV22" s="81"/>
      <c r="AW22" s="81"/>
      <c r="AX22" s="81"/>
      <c r="AY22" s="81"/>
      <c r="AZ22" s="81"/>
      <c r="BA22" s="81"/>
      <c r="BB22" s="82"/>
    </row>
    <row r="23" spans="1:54" ht="15" customHeight="1" x14ac:dyDescent="0.2">
      <c r="A23" s="88"/>
      <c r="B23" s="89"/>
      <c r="C23" s="89"/>
      <c r="D23" s="89"/>
      <c r="E23" s="89"/>
      <c r="F23" s="89"/>
      <c r="G23" s="89"/>
      <c r="H23" s="90"/>
      <c r="I23" s="104"/>
      <c r="J23" s="81"/>
      <c r="K23" s="81"/>
      <c r="L23" s="81"/>
      <c r="M23" s="81"/>
      <c r="N23" s="81"/>
      <c r="O23" s="81"/>
      <c r="P23" s="81"/>
      <c r="Q23" s="81"/>
      <c r="R23" s="89"/>
      <c r="S23" s="89"/>
      <c r="T23" s="89"/>
      <c r="U23" s="89"/>
      <c r="V23" s="89"/>
      <c r="W23" s="89"/>
      <c r="X23" s="89"/>
      <c r="Y23" s="90"/>
      <c r="Z23" s="104"/>
      <c r="AA23" s="81"/>
      <c r="AB23" s="81"/>
      <c r="AC23" s="81"/>
      <c r="AD23" s="81"/>
      <c r="AE23" s="81"/>
      <c r="AF23" s="81"/>
      <c r="AG23" s="81"/>
      <c r="AH23" s="81"/>
      <c r="AI23" s="89"/>
      <c r="AJ23" s="89"/>
      <c r="AK23" s="89"/>
      <c r="AL23" s="89"/>
      <c r="AM23" s="89"/>
      <c r="AN23" s="89"/>
      <c r="AO23" s="89"/>
      <c r="AP23" s="90"/>
      <c r="AQ23" s="104"/>
      <c r="AR23" s="81"/>
      <c r="AS23" s="81"/>
      <c r="AT23" s="81"/>
      <c r="AU23" s="81"/>
      <c r="AV23" s="81"/>
      <c r="AW23" s="81"/>
      <c r="AX23" s="81"/>
      <c r="AY23" s="81"/>
      <c r="AZ23" s="81"/>
      <c r="BA23" s="81"/>
      <c r="BB23" s="82"/>
    </row>
    <row r="24" spans="1:54" ht="15" customHeight="1" x14ac:dyDescent="0.2">
      <c r="A24" s="88"/>
      <c r="B24" s="89"/>
      <c r="C24" s="89"/>
      <c r="D24" s="89"/>
      <c r="E24" s="89"/>
      <c r="F24" s="89"/>
      <c r="G24" s="89"/>
      <c r="H24" s="90"/>
      <c r="I24" s="104"/>
      <c r="J24" s="81"/>
      <c r="K24" s="81"/>
      <c r="L24" s="81"/>
      <c r="M24" s="81"/>
      <c r="N24" s="81"/>
      <c r="O24" s="81"/>
      <c r="P24" s="81"/>
      <c r="Q24" s="81"/>
      <c r="R24" s="89"/>
      <c r="S24" s="89"/>
      <c r="T24" s="89"/>
      <c r="U24" s="89"/>
      <c r="V24" s="89"/>
      <c r="W24" s="89"/>
      <c r="X24" s="89"/>
      <c r="Y24" s="90"/>
      <c r="Z24" s="104"/>
      <c r="AA24" s="81"/>
      <c r="AB24" s="81"/>
      <c r="AC24" s="81"/>
      <c r="AD24" s="81"/>
      <c r="AE24" s="81"/>
      <c r="AF24" s="81"/>
      <c r="AG24" s="81"/>
      <c r="AH24" s="81"/>
      <c r="AI24" s="89"/>
      <c r="AJ24" s="89"/>
      <c r="AK24" s="89"/>
      <c r="AL24" s="89"/>
      <c r="AM24" s="89"/>
      <c r="AN24" s="89"/>
      <c r="AO24" s="89"/>
      <c r="AP24" s="90"/>
      <c r="AQ24" s="104"/>
      <c r="AR24" s="81"/>
      <c r="AS24" s="81"/>
      <c r="AT24" s="81"/>
      <c r="AU24" s="81"/>
      <c r="AV24" s="81"/>
      <c r="AW24" s="81"/>
      <c r="AX24" s="81"/>
      <c r="AY24" s="81"/>
      <c r="AZ24" s="81"/>
      <c r="BA24" s="81"/>
      <c r="BB24" s="82"/>
    </row>
    <row r="25" spans="1:54" ht="12.75" customHeight="1" x14ac:dyDescent="0.2">
      <c r="A25" s="18" t="s">
        <v>31</v>
      </c>
      <c r="B25" s="19"/>
      <c r="C25" s="19"/>
      <c r="D25" s="19"/>
      <c r="E25" s="19"/>
      <c r="F25" s="19"/>
      <c r="G25" s="19"/>
      <c r="H25" s="19"/>
      <c r="I25" s="19"/>
      <c r="J25" s="19"/>
      <c r="K25" s="19"/>
      <c r="L25" s="19"/>
      <c r="M25" s="20"/>
      <c r="N25" s="27"/>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9"/>
    </row>
    <row r="26" spans="1:54" ht="12.75" customHeight="1" x14ac:dyDescent="0.2">
      <c r="A26" s="21"/>
      <c r="B26" s="22"/>
      <c r="C26" s="22"/>
      <c r="D26" s="22"/>
      <c r="E26" s="22"/>
      <c r="F26" s="22"/>
      <c r="G26" s="22"/>
      <c r="H26" s="22"/>
      <c r="I26" s="22"/>
      <c r="J26" s="22"/>
      <c r="K26" s="22"/>
      <c r="L26" s="22"/>
      <c r="M26" s="23"/>
      <c r="N26" s="30"/>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2"/>
    </row>
    <row r="27" spans="1:54" ht="12.75" customHeight="1" x14ac:dyDescent="0.2">
      <c r="A27" s="21"/>
      <c r="B27" s="22"/>
      <c r="C27" s="22"/>
      <c r="D27" s="22"/>
      <c r="E27" s="22"/>
      <c r="F27" s="22"/>
      <c r="G27" s="22"/>
      <c r="H27" s="22"/>
      <c r="I27" s="22"/>
      <c r="J27" s="22"/>
      <c r="K27" s="22"/>
      <c r="L27" s="22"/>
      <c r="M27" s="23"/>
      <c r="N27" s="30"/>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2"/>
    </row>
    <row r="28" spans="1:54" ht="12.75" customHeight="1" x14ac:dyDescent="0.2">
      <c r="A28" s="21"/>
      <c r="B28" s="22"/>
      <c r="C28" s="22"/>
      <c r="D28" s="22"/>
      <c r="E28" s="22"/>
      <c r="F28" s="22"/>
      <c r="G28" s="22"/>
      <c r="H28" s="22"/>
      <c r="I28" s="22"/>
      <c r="J28" s="22"/>
      <c r="K28" s="22"/>
      <c r="L28" s="22"/>
      <c r="M28" s="23"/>
      <c r="N28" s="30"/>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2"/>
    </row>
    <row r="29" spans="1:54" ht="12.75" customHeight="1" x14ac:dyDescent="0.2">
      <c r="A29" s="21"/>
      <c r="B29" s="22"/>
      <c r="C29" s="22"/>
      <c r="D29" s="22"/>
      <c r="E29" s="22"/>
      <c r="F29" s="22"/>
      <c r="G29" s="22"/>
      <c r="H29" s="22"/>
      <c r="I29" s="22"/>
      <c r="J29" s="22"/>
      <c r="K29" s="22"/>
      <c r="L29" s="22"/>
      <c r="M29" s="23"/>
      <c r="N29" s="30"/>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2"/>
    </row>
    <row r="30" spans="1:54" ht="12.75" customHeight="1" x14ac:dyDescent="0.2">
      <c r="A30" s="21"/>
      <c r="B30" s="22"/>
      <c r="C30" s="22"/>
      <c r="D30" s="22"/>
      <c r="E30" s="22"/>
      <c r="F30" s="22"/>
      <c r="G30" s="22"/>
      <c r="H30" s="22"/>
      <c r="I30" s="22"/>
      <c r="J30" s="22"/>
      <c r="K30" s="22"/>
      <c r="L30" s="22"/>
      <c r="M30" s="23"/>
      <c r="N30" s="30"/>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2"/>
    </row>
    <row r="31" spans="1:54" ht="12.75" customHeight="1" thickBot="1" x14ac:dyDescent="0.25">
      <c r="A31" s="24"/>
      <c r="B31" s="25"/>
      <c r="C31" s="25"/>
      <c r="D31" s="25"/>
      <c r="E31" s="25"/>
      <c r="F31" s="25"/>
      <c r="G31" s="25"/>
      <c r="H31" s="25"/>
      <c r="I31" s="25"/>
      <c r="J31" s="25"/>
      <c r="K31" s="25"/>
      <c r="L31" s="25"/>
      <c r="M31" s="26"/>
      <c r="N31" s="33"/>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5"/>
    </row>
    <row r="32" spans="1:54" ht="10" customHeight="1" thickTop="1" x14ac:dyDescent="0.2">
      <c r="A32" s="57" t="s">
        <v>25</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1" t="s">
        <v>34</v>
      </c>
      <c r="AR32" s="51"/>
      <c r="AS32" s="51"/>
      <c r="AT32" s="51"/>
      <c r="AU32" s="51"/>
      <c r="AV32" s="51"/>
      <c r="AW32" s="51"/>
      <c r="AX32" s="51"/>
      <c r="AY32" s="51"/>
      <c r="AZ32" s="51"/>
      <c r="BA32" s="51"/>
      <c r="BB32" s="52"/>
    </row>
    <row r="33" spans="1:54" ht="10" customHeight="1" x14ac:dyDescent="0.2">
      <c r="A33" s="59"/>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53"/>
      <c r="AR33" s="53"/>
      <c r="AS33" s="53"/>
      <c r="AT33" s="53"/>
      <c r="AU33" s="53"/>
      <c r="AV33" s="53"/>
      <c r="AW33" s="53"/>
      <c r="AX33" s="53"/>
      <c r="AY33" s="53"/>
      <c r="AZ33" s="53"/>
      <c r="BA33" s="53"/>
      <c r="BB33" s="54"/>
    </row>
    <row r="34" spans="1:54" ht="10" customHeight="1" x14ac:dyDescent="0.2">
      <c r="A34" s="59"/>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53"/>
      <c r="AR34" s="53"/>
      <c r="AS34" s="53"/>
      <c r="AT34" s="53"/>
      <c r="AU34" s="53"/>
      <c r="AV34" s="53"/>
      <c r="AW34" s="53"/>
      <c r="AX34" s="53"/>
      <c r="AY34" s="53"/>
      <c r="AZ34" s="53"/>
      <c r="BA34" s="53"/>
      <c r="BB34" s="54"/>
    </row>
    <row r="35" spans="1:54" ht="10" customHeight="1" x14ac:dyDescent="0.2">
      <c r="A35" s="59"/>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55"/>
      <c r="AR35" s="55"/>
      <c r="AS35" s="55"/>
      <c r="AT35" s="55"/>
      <c r="AU35" s="55"/>
      <c r="AV35" s="55"/>
      <c r="AW35" s="55"/>
      <c r="AX35" s="55"/>
      <c r="AY35" s="55"/>
      <c r="AZ35" s="55"/>
      <c r="BA35" s="55"/>
      <c r="BB35" s="56"/>
    </row>
    <row r="36" spans="1:54" ht="10" customHeight="1" x14ac:dyDescent="0.2">
      <c r="A36" s="59"/>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7"/>
      <c r="AR36" s="67"/>
      <c r="AS36" s="67"/>
      <c r="AT36" s="67"/>
      <c r="AU36" s="67"/>
      <c r="AV36" s="67"/>
      <c r="AW36" s="67"/>
      <c r="AX36" s="67"/>
      <c r="AY36" s="67"/>
      <c r="AZ36" s="67"/>
      <c r="BA36" s="67"/>
      <c r="BB36" s="68"/>
    </row>
    <row r="37" spans="1:54" ht="10" customHeight="1" x14ac:dyDescent="0.2">
      <c r="A37" s="59"/>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9"/>
      <c r="AR37" s="69"/>
      <c r="AS37" s="69"/>
      <c r="AT37" s="69"/>
      <c r="AU37" s="69"/>
      <c r="AV37" s="69"/>
      <c r="AW37" s="69"/>
      <c r="AX37" s="69"/>
      <c r="AY37" s="69"/>
      <c r="AZ37" s="69"/>
      <c r="BA37" s="69"/>
      <c r="BB37" s="70"/>
    </row>
    <row r="38" spans="1:54" ht="10" customHeight="1" x14ac:dyDescent="0.2">
      <c r="A38" s="59"/>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9"/>
      <c r="AR38" s="69"/>
      <c r="AS38" s="69"/>
      <c r="AT38" s="69"/>
      <c r="AU38" s="69"/>
      <c r="AV38" s="69"/>
      <c r="AW38" s="69"/>
      <c r="AX38" s="69"/>
      <c r="AY38" s="69"/>
      <c r="AZ38" s="69"/>
      <c r="BA38" s="69"/>
      <c r="BB38" s="70"/>
    </row>
    <row r="39" spans="1:54" ht="10" customHeight="1" x14ac:dyDescent="0.2">
      <c r="A39" s="59"/>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9"/>
      <c r="AR39" s="69"/>
      <c r="AS39" s="69"/>
      <c r="AT39" s="69"/>
      <c r="AU39" s="69"/>
      <c r="AV39" s="69"/>
      <c r="AW39" s="69"/>
      <c r="AX39" s="69"/>
      <c r="AY39" s="69"/>
      <c r="AZ39" s="69"/>
      <c r="BA39" s="69"/>
      <c r="BB39" s="70"/>
    </row>
    <row r="40" spans="1:54" ht="10" customHeight="1" x14ac:dyDescent="0.2">
      <c r="A40" s="59"/>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9"/>
      <c r="AR40" s="69"/>
      <c r="AS40" s="69"/>
      <c r="AT40" s="69"/>
      <c r="AU40" s="69"/>
      <c r="AV40" s="69"/>
      <c r="AW40" s="69"/>
      <c r="AX40" s="69"/>
      <c r="AY40" s="69"/>
      <c r="AZ40" s="69"/>
      <c r="BA40" s="69"/>
      <c r="BB40" s="70"/>
    </row>
    <row r="41" spans="1:54" ht="10" customHeight="1" x14ac:dyDescent="0.2">
      <c r="A41" s="59"/>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9"/>
      <c r="AR41" s="69"/>
      <c r="AS41" s="69"/>
      <c r="AT41" s="69"/>
      <c r="AU41" s="69"/>
      <c r="AV41" s="69"/>
      <c r="AW41" s="69"/>
      <c r="AX41" s="69"/>
      <c r="AY41" s="69"/>
      <c r="AZ41" s="69"/>
      <c r="BA41" s="69"/>
      <c r="BB41" s="70"/>
    </row>
    <row r="42" spans="1:54" ht="10" customHeight="1" x14ac:dyDescent="0.2">
      <c r="A42" s="59"/>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9"/>
      <c r="AR42" s="69"/>
      <c r="AS42" s="69"/>
      <c r="AT42" s="69"/>
      <c r="AU42" s="69"/>
      <c r="AV42" s="69"/>
      <c r="AW42" s="69"/>
      <c r="AX42" s="69"/>
      <c r="AY42" s="69"/>
      <c r="AZ42" s="69"/>
      <c r="BA42" s="69"/>
      <c r="BB42" s="70"/>
    </row>
    <row r="43" spans="1:54" ht="10" customHeight="1" x14ac:dyDescent="0.2">
      <c r="A43" s="59"/>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9"/>
      <c r="AR43" s="69"/>
      <c r="AS43" s="69"/>
      <c r="AT43" s="69"/>
      <c r="AU43" s="69"/>
      <c r="AV43" s="69"/>
      <c r="AW43" s="69"/>
      <c r="AX43" s="69"/>
      <c r="AY43" s="69"/>
      <c r="AZ43" s="69"/>
      <c r="BA43" s="69"/>
      <c r="BB43" s="70"/>
    </row>
    <row r="44" spans="1:54" ht="10" customHeight="1" thickBot="1" x14ac:dyDescent="0.25">
      <c r="A44" s="61"/>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71"/>
      <c r="AR44" s="71"/>
      <c r="AS44" s="71"/>
      <c r="AT44" s="71"/>
      <c r="AU44" s="71"/>
      <c r="AV44" s="71"/>
      <c r="AW44" s="71"/>
      <c r="AX44" s="71"/>
      <c r="AY44" s="71"/>
      <c r="AZ44" s="71"/>
      <c r="BA44" s="71"/>
      <c r="BB44" s="72"/>
    </row>
    <row r="45" spans="1:54" ht="10" customHeight="1" thickTop="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5"/>
      <c r="AR45" s="5"/>
      <c r="AS45" s="5"/>
      <c r="AT45" s="5"/>
      <c r="AU45" s="5"/>
      <c r="AV45" s="5"/>
      <c r="AW45" s="5"/>
      <c r="AX45" s="5"/>
      <c r="AY45" s="5"/>
      <c r="AZ45" s="5"/>
      <c r="BA45" s="5"/>
      <c r="BB45" s="5"/>
    </row>
    <row r="46" spans="1:54" ht="10"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5"/>
      <c r="AR46" s="5"/>
      <c r="AS46" s="5"/>
      <c r="AT46" s="5"/>
      <c r="AU46" s="5"/>
      <c r="AV46" s="5"/>
      <c r="AW46" s="5"/>
      <c r="AX46" s="5"/>
      <c r="AY46" s="5"/>
      <c r="AZ46" s="5"/>
      <c r="BA46" s="5"/>
      <c r="BB46" s="5"/>
    </row>
    <row r="47" spans="1:54" ht="10"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5"/>
      <c r="AR47" s="5"/>
      <c r="AS47" s="5"/>
      <c r="AT47" s="5"/>
      <c r="AU47" s="5"/>
      <c r="AV47" s="5"/>
      <c r="AW47" s="5"/>
      <c r="AX47" s="5"/>
      <c r="AY47" s="5"/>
      <c r="AZ47" s="5"/>
      <c r="BA47" s="5"/>
      <c r="BB47" s="5"/>
    </row>
    <row r="48" spans="1:54" ht="10"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5"/>
      <c r="AR48" s="5"/>
      <c r="AS48" s="5"/>
      <c r="AT48" s="5"/>
      <c r="AU48" s="5"/>
      <c r="AV48" s="5"/>
      <c r="AW48" s="5"/>
      <c r="AX48" s="5"/>
      <c r="AY48" s="5"/>
      <c r="AZ48" s="5"/>
      <c r="BA48" s="5"/>
      <c r="BB48" s="5"/>
    </row>
    <row r="49" spans="1:54" ht="10"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5"/>
      <c r="AR49" s="5"/>
      <c r="AS49" s="5"/>
      <c r="AT49" s="5"/>
      <c r="AU49" s="5"/>
      <c r="AV49" s="5"/>
      <c r="AW49" s="5"/>
      <c r="AX49" s="5"/>
      <c r="AY49" s="5"/>
      <c r="AZ49" s="5"/>
      <c r="BA49" s="5"/>
      <c r="BB49" s="5"/>
    </row>
    <row r="50" spans="1:54" ht="10" customHeight="1" x14ac:dyDescent="0.2"/>
    <row r="51" spans="1:54" ht="10" customHeight="1" x14ac:dyDescent="0.2"/>
    <row r="52" spans="1:54" ht="10" customHeight="1" x14ac:dyDescent="0.2"/>
    <row r="53" spans="1:54" ht="10" customHeight="1" x14ac:dyDescent="0.2"/>
    <row r="54" spans="1:54" ht="10" customHeight="1" x14ac:dyDescent="0.2"/>
    <row r="55" spans="1:54" ht="10" customHeight="1" x14ac:dyDescent="0.2"/>
    <row r="56" spans="1:54" ht="10" customHeight="1" x14ac:dyDescent="0.2"/>
    <row r="57" spans="1:54" ht="10" customHeight="1" x14ac:dyDescent="0.2"/>
    <row r="58" spans="1:54" ht="10" customHeight="1" x14ac:dyDescent="0.2"/>
    <row r="59" spans="1:54" ht="10" customHeight="1" x14ac:dyDescent="0.2"/>
    <row r="60" spans="1:54" ht="10" customHeight="1" x14ac:dyDescent="0.2"/>
    <row r="61" spans="1:54" ht="10" customHeight="1" x14ac:dyDescent="0.2"/>
    <row r="62" spans="1:54" ht="10" customHeight="1" x14ac:dyDescent="0.2"/>
    <row r="63" spans="1:54" ht="10" customHeight="1" x14ac:dyDescent="0.2"/>
    <row r="64" spans="1:54" ht="10"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5"/>
      <c r="AR64" s="5"/>
      <c r="AS64" s="5"/>
      <c r="AT64" s="5"/>
      <c r="AU64" s="5"/>
      <c r="AV64" s="5"/>
      <c r="AW64" s="5"/>
      <c r="AX64" s="5"/>
      <c r="AY64" s="5"/>
      <c r="AZ64" s="5"/>
      <c r="BA64" s="5"/>
      <c r="BB64" s="5"/>
    </row>
    <row r="65" spans="1:54" ht="10" customHeight="1" x14ac:dyDescent="0.2">
      <c r="A65" s="66" t="s">
        <v>35</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1:54" ht="10" customHeight="1"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1:54" ht="10" customHeight="1"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row>
    <row r="68" spans="1:54" ht="10" customHeight="1" thickBot="1"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row>
    <row r="69" spans="1:54" ht="27.75" customHeight="1" thickTop="1" thickBot="1" x14ac:dyDescent="0.25">
      <c r="A69" s="63" t="s">
        <v>27</v>
      </c>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5"/>
    </row>
    <row r="70" spans="1:54" ht="17.25" customHeight="1" thickTop="1" x14ac:dyDescent="0.2">
      <c r="A70" s="36" t="s">
        <v>28</v>
      </c>
      <c r="B70" s="37"/>
      <c r="C70" s="37"/>
      <c r="D70" s="37"/>
      <c r="E70" s="37"/>
      <c r="F70" s="37"/>
      <c r="G70" s="37"/>
      <c r="H70" s="37"/>
      <c r="I70" s="42"/>
      <c r="J70" s="43"/>
      <c r="K70" s="43"/>
      <c r="L70" s="43"/>
      <c r="M70" s="43"/>
      <c r="N70" s="43"/>
      <c r="O70" s="43"/>
      <c r="P70" s="43"/>
      <c r="Q70" s="43"/>
      <c r="R70" s="37" t="s">
        <v>26</v>
      </c>
      <c r="S70" s="37"/>
      <c r="T70" s="37"/>
      <c r="U70" s="37"/>
      <c r="V70" s="37"/>
      <c r="W70" s="37"/>
      <c r="X70" s="37"/>
      <c r="Y70" s="37"/>
      <c r="Z70" s="42"/>
      <c r="AA70" s="43"/>
      <c r="AB70" s="43"/>
      <c r="AC70" s="43"/>
      <c r="AD70" s="43"/>
      <c r="AE70" s="43"/>
      <c r="AF70" s="43"/>
      <c r="AG70" s="43"/>
      <c r="AH70" s="43"/>
      <c r="AI70" s="37" t="s">
        <v>29</v>
      </c>
      <c r="AJ70" s="37"/>
      <c r="AK70" s="37"/>
      <c r="AL70" s="37"/>
      <c r="AM70" s="37"/>
      <c r="AN70" s="37"/>
      <c r="AO70" s="37"/>
      <c r="AP70" s="37"/>
      <c r="AQ70" s="42"/>
      <c r="AR70" s="43"/>
      <c r="AS70" s="43"/>
      <c r="AT70" s="43"/>
      <c r="AU70" s="43"/>
      <c r="AV70" s="43"/>
      <c r="AW70" s="43"/>
      <c r="AX70" s="43"/>
      <c r="AY70" s="43"/>
      <c r="AZ70" s="43"/>
      <c r="BA70" s="43"/>
      <c r="BB70" s="48"/>
    </row>
    <row r="71" spans="1:54" ht="17.25" customHeight="1" x14ac:dyDescent="0.2">
      <c r="A71" s="38"/>
      <c r="B71" s="39"/>
      <c r="C71" s="39"/>
      <c r="D71" s="39"/>
      <c r="E71" s="39"/>
      <c r="F71" s="39"/>
      <c r="G71" s="39"/>
      <c r="H71" s="39"/>
      <c r="I71" s="44"/>
      <c r="J71" s="45"/>
      <c r="K71" s="45"/>
      <c r="L71" s="45"/>
      <c r="M71" s="45"/>
      <c r="N71" s="45"/>
      <c r="O71" s="45"/>
      <c r="P71" s="45"/>
      <c r="Q71" s="45"/>
      <c r="R71" s="39"/>
      <c r="S71" s="39"/>
      <c r="T71" s="39"/>
      <c r="U71" s="39"/>
      <c r="V71" s="39"/>
      <c r="W71" s="39"/>
      <c r="X71" s="39"/>
      <c r="Y71" s="39"/>
      <c r="Z71" s="44"/>
      <c r="AA71" s="45"/>
      <c r="AB71" s="45"/>
      <c r="AC71" s="45"/>
      <c r="AD71" s="45"/>
      <c r="AE71" s="45"/>
      <c r="AF71" s="45"/>
      <c r="AG71" s="45"/>
      <c r="AH71" s="45"/>
      <c r="AI71" s="39"/>
      <c r="AJ71" s="39"/>
      <c r="AK71" s="39"/>
      <c r="AL71" s="39"/>
      <c r="AM71" s="39"/>
      <c r="AN71" s="39"/>
      <c r="AO71" s="39"/>
      <c r="AP71" s="39"/>
      <c r="AQ71" s="44"/>
      <c r="AR71" s="45"/>
      <c r="AS71" s="45"/>
      <c r="AT71" s="45"/>
      <c r="AU71" s="45"/>
      <c r="AV71" s="45"/>
      <c r="AW71" s="45"/>
      <c r="AX71" s="45"/>
      <c r="AY71" s="45"/>
      <c r="AZ71" s="45"/>
      <c r="BA71" s="45"/>
      <c r="BB71" s="49"/>
    </row>
    <row r="72" spans="1:54" ht="17.25" customHeight="1" x14ac:dyDescent="0.2">
      <c r="A72" s="38"/>
      <c r="B72" s="39"/>
      <c r="C72" s="39"/>
      <c r="D72" s="39"/>
      <c r="E72" s="39"/>
      <c r="F72" s="39"/>
      <c r="G72" s="39"/>
      <c r="H72" s="39"/>
      <c r="I72" s="44"/>
      <c r="J72" s="45"/>
      <c r="K72" s="45"/>
      <c r="L72" s="45"/>
      <c r="M72" s="45"/>
      <c r="N72" s="45"/>
      <c r="O72" s="45"/>
      <c r="P72" s="45"/>
      <c r="Q72" s="45"/>
      <c r="R72" s="39"/>
      <c r="S72" s="39"/>
      <c r="T72" s="39"/>
      <c r="U72" s="39"/>
      <c r="V72" s="39"/>
      <c r="W72" s="39"/>
      <c r="X72" s="39"/>
      <c r="Y72" s="39"/>
      <c r="Z72" s="44"/>
      <c r="AA72" s="45"/>
      <c r="AB72" s="45"/>
      <c r="AC72" s="45"/>
      <c r="AD72" s="45"/>
      <c r="AE72" s="45"/>
      <c r="AF72" s="45"/>
      <c r="AG72" s="45"/>
      <c r="AH72" s="45"/>
      <c r="AI72" s="39"/>
      <c r="AJ72" s="39"/>
      <c r="AK72" s="39"/>
      <c r="AL72" s="39"/>
      <c r="AM72" s="39"/>
      <c r="AN72" s="39"/>
      <c r="AO72" s="39"/>
      <c r="AP72" s="39"/>
      <c r="AQ72" s="44"/>
      <c r="AR72" s="45"/>
      <c r="AS72" s="45"/>
      <c r="AT72" s="45"/>
      <c r="AU72" s="45"/>
      <c r="AV72" s="45"/>
      <c r="AW72" s="45"/>
      <c r="AX72" s="45"/>
      <c r="AY72" s="45"/>
      <c r="AZ72" s="45"/>
      <c r="BA72" s="45"/>
      <c r="BB72" s="49"/>
    </row>
    <row r="73" spans="1:54" ht="10" customHeight="1" x14ac:dyDescent="0.2">
      <c r="A73" s="38"/>
      <c r="B73" s="39"/>
      <c r="C73" s="39"/>
      <c r="D73" s="39"/>
      <c r="E73" s="39"/>
      <c r="F73" s="39"/>
      <c r="G73" s="39"/>
      <c r="H73" s="39"/>
      <c r="I73" s="44"/>
      <c r="J73" s="45"/>
      <c r="K73" s="45"/>
      <c r="L73" s="45"/>
      <c r="M73" s="45"/>
      <c r="N73" s="45"/>
      <c r="O73" s="45"/>
      <c r="P73" s="45"/>
      <c r="Q73" s="45"/>
      <c r="R73" s="39"/>
      <c r="S73" s="39"/>
      <c r="T73" s="39"/>
      <c r="U73" s="39"/>
      <c r="V73" s="39"/>
      <c r="W73" s="39"/>
      <c r="X73" s="39"/>
      <c r="Y73" s="39"/>
      <c r="Z73" s="44"/>
      <c r="AA73" s="45"/>
      <c r="AB73" s="45"/>
      <c r="AC73" s="45"/>
      <c r="AD73" s="45"/>
      <c r="AE73" s="45"/>
      <c r="AF73" s="45"/>
      <c r="AG73" s="45"/>
      <c r="AH73" s="45"/>
      <c r="AI73" s="39"/>
      <c r="AJ73" s="39"/>
      <c r="AK73" s="39"/>
      <c r="AL73" s="39"/>
      <c r="AM73" s="39"/>
      <c r="AN73" s="39"/>
      <c r="AO73" s="39"/>
      <c r="AP73" s="39"/>
      <c r="AQ73" s="44"/>
      <c r="AR73" s="45"/>
      <c r="AS73" s="45"/>
      <c r="AT73" s="45"/>
      <c r="AU73" s="45"/>
      <c r="AV73" s="45"/>
      <c r="AW73" s="45"/>
      <c r="AX73" s="45"/>
      <c r="AY73" s="45"/>
      <c r="AZ73" s="45"/>
      <c r="BA73" s="45"/>
      <c r="BB73" s="49"/>
    </row>
    <row r="74" spans="1:54" ht="10" customHeight="1" x14ac:dyDescent="0.2">
      <c r="A74" s="38"/>
      <c r="B74" s="39"/>
      <c r="C74" s="39"/>
      <c r="D74" s="39"/>
      <c r="E74" s="39"/>
      <c r="F74" s="39"/>
      <c r="G74" s="39"/>
      <c r="H74" s="39"/>
      <c r="I74" s="44"/>
      <c r="J74" s="45"/>
      <c r="K74" s="45"/>
      <c r="L74" s="45"/>
      <c r="M74" s="45"/>
      <c r="N74" s="45"/>
      <c r="O74" s="45"/>
      <c r="P74" s="45"/>
      <c r="Q74" s="45"/>
      <c r="R74" s="39"/>
      <c r="S74" s="39"/>
      <c r="T74" s="39"/>
      <c r="U74" s="39"/>
      <c r="V74" s="39"/>
      <c r="W74" s="39"/>
      <c r="X74" s="39"/>
      <c r="Y74" s="39"/>
      <c r="Z74" s="44"/>
      <c r="AA74" s="45"/>
      <c r="AB74" s="45"/>
      <c r="AC74" s="45"/>
      <c r="AD74" s="45"/>
      <c r="AE74" s="45"/>
      <c r="AF74" s="45"/>
      <c r="AG74" s="45"/>
      <c r="AH74" s="45"/>
      <c r="AI74" s="39"/>
      <c r="AJ74" s="39"/>
      <c r="AK74" s="39"/>
      <c r="AL74" s="39"/>
      <c r="AM74" s="39"/>
      <c r="AN74" s="39"/>
      <c r="AO74" s="39"/>
      <c r="AP74" s="39"/>
      <c r="AQ74" s="44"/>
      <c r="AR74" s="45"/>
      <c r="AS74" s="45"/>
      <c r="AT74" s="45"/>
      <c r="AU74" s="45"/>
      <c r="AV74" s="45"/>
      <c r="AW74" s="45"/>
      <c r="AX74" s="45"/>
      <c r="AY74" s="45"/>
      <c r="AZ74" s="45"/>
      <c r="BA74" s="45"/>
      <c r="BB74" s="49"/>
    </row>
    <row r="75" spans="1:54" ht="10" customHeight="1" thickBot="1" x14ac:dyDescent="0.25">
      <c r="A75" s="40"/>
      <c r="B75" s="41"/>
      <c r="C75" s="41"/>
      <c r="D75" s="41"/>
      <c r="E75" s="41"/>
      <c r="F75" s="41"/>
      <c r="G75" s="41"/>
      <c r="H75" s="41"/>
      <c r="I75" s="46"/>
      <c r="J75" s="47"/>
      <c r="K75" s="47"/>
      <c r="L75" s="47"/>
      <c r="M75" s="47"/>
      <c r="N75" s="47"/>
      <c r="O75" s="47"/>
      <c r="P75" s="47"/>
      <c r="Q75" s="47"/>
      <c r="R75" s="41"/>
      <c r="S75" s="41"/>
      <c r="T75" s="41"/>
      <c r="U75" s="41"/>
      <c r="V75" s="41"/>
      <c r="W75" s="41"/>
      <c r="X75" s="41"/>
      <c r="Y75" s="41"/>
      <c r="Z75" s="46"/>
      <c r="AA75" s="47"/>
      <c r="AB75" s="47"/>
      <c r="AC75" s="47"/>
      <c r="AD75" s="47"/>
      <c r="AE75" s="47"/>
      <c r="AF75" s="47"/>
      <c r="AG75" s="47"/>
      <c r="AH75" s="47"/>
      <c r="AI75" s="41"/>
      <c r="AJ75" s="41"/>
      <c r="AK75" s="41"/>
      <c r="AL75" s="41"/>
      <c r="AM75" s="41"/>
      <c r="AN75" s="41"/>
      <c r="AO75" s="41"/>
      <c r="AP75" s="41"/>
      <c r="AQ75" s="46"/>
      <c r="AR75" s="47"/>
      <c r="AS75" s="47"/>
      <c r="AT75" s="47"/>
      <c r="AU75" s="47"/>
      <c r="AV75" s="47"/>
      <c r="AW75" s="47"/>
      <c r="AX75" s="47"/>
      <c r="AY75" s="47"/>
      <c r="AZ75" s="47"/>
      <c r="BA75" s="47"/>
      <c r="BB75" s="50"/>
    </row>
    <row r="76" spans="1:54" ht="10" customHeight="1" thickTop="1" x14ac:dyDescent="0.2"/>
    <row r="77" spans="1:54" ht="10" customHeight="1" x14ac:dyDescent="0.2"/>
    <row r="78" spans="1:54" ht="10" customHeight="1" x14ac:dyDescent="0.2"/>
    <row r="79" spans="1:54" ht="10" customHeight="1" x14ac:dyDescent="0.2"/>
    <row r="80" spans="1:54" ht="10" customHeight="1" x14ac:dyDescent="0.2"/>
    <row r="81" ht="10" customHeight="1" x14ac:dyDescent="0.2"/>
    <row r="82" ht="10"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row r="95" ht="10" customHeight="1" x14ac:dyDescent="0.2"/>
    <row r="96" ht="10" customHeight="1" x14ac:dyDescent="0.2"/>
    <row r="97" ht="10" customHeight="1" x14ac:dyDescent="0.2"/>
    <row r="98" ht="10" customHeight="1" x14ac:dyDescent="0.2"/>
    <row r="99" ht="10" customHeight="1" x14ac:dyDescent="0.2"/>
    <row r="100" ht="10" customHeight="1" x14ac:dyDescent="0.2"/>
    <row r="101" ht="10" customHeight="1" x14ac:dyDescent="0.2"/>
    <row r="102" ht="10" customHeight="1" x14ac:dyDescent="0.2"/>
    <row r="103" ht="10" customHeight="1" x14ac:dyDescent="0.2"/>
    <row r="104" ht="10" customHeight="1" x14ac:dyDescent="0.2"/>
    <row r="105" ht="10" customHeight="1" x14ac:dyDescent="0.2"/>
    <row r="106" ht="10" customHeight="1" x14ac:dyDescent="0.2"/>
    <row r="107" ht="10" customHeight="1" x14ac:dyDescent="0.2"/>
    <row r="108" ht="10" customHeight="1" x14ac:dyDescent="0.2"/>
    <row r="109" ht="10" customHeight="1" x14ac:dyDescent="0.2"/>
    <row r="110" ht="10" customHeight="1" x14ac:dyDescent="0.2"/>
    <row r="111" ht="10" customHeight="1" x14ac:dyDescent="0.2"/>
    <row r="112" ht="10" customHeight="1" x14ac:dyDescent="0.2"/>
    <row r="113" ht="10" customHeight="1" x14ac:dyDescent="0.2"/>
    <row r="114" ht="10" customHeight="1" x14ac:dyDescent="0.2"/>
    <row r="115" ht="10" customHeight="1" x14ac:dyDescent="0.2"/>
    <row r="116" ht="10" customHeight="1" x14ac:dyDescent="0.2"/>
    <row r="117" ht="10" customHeight="1" x14ac:dyDescent="0.2"/>
    <row r="118" ht="10" customHeight="1" x14ac:dyDescent="0.2"/>
    <row r="119" ht="10" customHeight="1" x14ac:dyDescent="0.2"/>
    <row r="120" ht="10" customHeight="1" x14ac:dyDescent="0.2"/>
    <row r="121" ht="10" customHeight="1" x14ac:dyDescent="0.2"/>
    <row r="122" ht="10" customHeight="1" x14ac:dyDescent="0.2"/>
    <row r="123" ht="10" customHeight="1" x14ac:dyDescent="0.2"/>
    <row r="124" ht="10" customHeight="1" x14ac:dyDescent="0.2"/>
    <row r="125" ht="10" customHeight="1" x14ac:dyDescent="0.2"/>
    <row r="126" ht="10" customHeight="1" x14ac:dyDescent="0.2"/>
    <row r="127" ht="10" customHeight="1" x14ac:dyDescent="0.2"/>
    <row r="128" ht="10" customHeight="1" x14ac:dyDescent="0.2"/>
    <row r="129" ht="10" customHeight="1" x14ac:dyDescent="0.2"/>
    <row r="130" ht="10" customHeight="1" x14ac:dyDescent="0.2"/>
    <row r="131" ht="10" customHeight="1" x14ac:dyDescent="0.2"/>
    <row r="132" ht="10" customHeight="1" x14ac:dyDescent="0.2"/>
    <row r="133" ht="10" customHeight="1" x14ac:dyDescent="0.2"/>
    <row r="134" ht="10" customHeight="1" x14ac:dyDescent="0.2"/>
    <row r="135" ht="10" customHeight="1" x14ac:dyDescent="0.2"/>
    <row r="136" ht="10" customHeight="1" x14ac:dyDescent="0.2"/>
    <row r="137" ht="10" customHeight="1" x14ac:dyDescent="0.2"/>
    <row r="138" ht="10" customHeight="1" x14ac:dyDescent="0.2"/>
    <row r="139" ht="10" customHeight="1" x14ac:dyDescent="0.2"/>
    <row r="140" ht="10" customHeight="1" x14ac:dyDescent="0.2"/>
    <row r="141" ht="10" customHeight="1" x14ac:dyDescent="0.2"/>
    <row r="142" ht="10" customHeight="1" x14ac:dyDescent="0.2"/>
    <row r="143" ht="10" customHeight="1" x14ac:dyDescent="0.2"/>
    <row r="144" ht="10" customHeight="1" x14ac:dyDescent="0.2"/>
    <row r="145" ht="10" customHeight="1" x14ac:dyDescent="0.2"/>
    <row r="146" ht="10" customHeight="1" x14ac:dyDescent="0.2"/>
    <row r="147" ht="10" customHeight="1" x14ac:dyDescent="0.2"/>
    <row r="148" ht="10" customHeight="1" x14ac:dyDescent="0.2"/>
    <row r="149" ht="10" customHeight="1" x14ac:dyDescent="0.2"/>
    <row r="150" ht="10" customHeight="1" x14ac:dyDescent="0.2"/>
    <row r="151" ht="10" customHeight="1" x14ac:dyDescent="0.2"/>
    <row r="152" ht="10" customHeight="1" x14ac:dyDescent="0.2"/>
    <row r="153" ht="10" customHeight="1" x14ac:dyDescent="0.2"/>
    <row r="154" ht="10" customHeight="1" x14ac:dyDescent="0.2"/>
    <row r="155" ht="10" customHeight="1" x14ac:dyDescent="0.2"/>
    <row r="156" ht="10" customHeight="1" x14ac:dyDescent="0.2"/>
    <row r="157" ht="10" customHeight="1" x14ac:dyDescent="0.2"/>
    <row r="158" ht="10" customHeight="1" x14ac:dyDescent="0.2"/>
    <row r="159" ht="10" customHeight="1" x14ac:dyDescent="0.2"/>
    <row r="160" ht="10" customHeight="1" x14ac:dyDescent="0.2"/>
    <row r="161" ht="10" customHeight="1" x14ac:dyDescent="0.2"/>
    <row r="162" ht="10" customHeight="1" x14ac:dyDescent="0.2"/>
    <row r="163" ht="10" customHeight="1" x14ac:dyDescent="0.2"/>
    <row r="164" ht="10" customHeight="1" x14ac:dyDescent="0.2"/>
    <row r="165" ht="10" customHeight="1" x14ac:dyDescent="0.2"/>
    <row r="166" ht="10" customHeight="1" x14ac:dyDescent="0.2"/>
    <row r="167" ht="10" customHeight="1" x14ac:dyDescent="0.2"/>
    <row r="168" ht="10" customHeight="1" x14ac:dyDescent="0.2"/>
    <row r="169" ht="10" customHeight="1" x14ac:dyDescent="0.2"/>
    <row r="170" ht="10" customHeight="1" x14ac:dyDescent="0.2"/>
    <row r="171" ht="10" customHeight="1" x14ac:dyDescent="0.2"/>
    <row r="172" ht="10" customHeight="1" x14ac:dyDescent="0.2"/>
    <row r="173" ht="10" customHeight="1" x14ac:dyDescent="0.2"/>
    <row r="174" ht="10" customHeight="1" x14ac:dyDescent="0.2"/>
    <row r="175" ht="10" customHeight="1" x14ac:dyDescent="0.2"/>
    <row r="176" ht="10" customHeight="1" x14ac:dyDescent="0.2"/>
    <row r="177" ht="10" customHeight="1" x14ac:dyDescent="0.2"/>
    <row r="178" ht="10" customHeight="1" x14ac:dyDescent="0.2"/>
    <row r="179" ht="10" customHeight="1" x14ac:dyDescent="0.2"/>
    <row r="180" ht="10" customHeight="1" x14ac:dyDescent="0.2"/>
    <row r="181" ht="10" customHeight="1" x14ac:dyDescent="0.2"/>
    <row r="182" ht="10" customHeight="1" x14ac:dyDescent="0.2"/>
    <row r="183" ht="10" customHeight="1" x14ac:dyDescent="0.2"/>
    <row r="184" ht="10" customHeight="1" x14ac:dyDescent="0.2"/>
    <row r="185" ht="10" customHeight="1" x14ac:dyDescent="0.2"/>
    <row r="186" ht="10" customHeight="1" x14ac:dyDescent="0.2"/>
    <row r="187" ht="10" customHeight="1" x14ac:dyDescent="0.2"/>
    <row r="188" ht="10" customHeight="1" x14ac:dyDescent="0.2"/>
    <row r="189" ht="10" customHeight="1" x14ac:dyDescent="0.2"/>
    <row r="190" ht="10" customHeight="1" x14ac:dyDescent="0.2"/>
    <row r="191" ht="10" customHeight="1" x14ac:dyDescent="0.2"/>
    <row r="192" ht="10" customHeight="1" x14ac:dyDescent="0.2"/>
    <row r="193" ht="10" customHeight="1" x14ac:dyDescent="0.2"/>
    <row r="194" ht="10" customHeight="1" x14ac:dyDescent="0.2"/>
    <row r="195" ht="10" customHeight="1" x14ac:dyDescent="0.2"/>
    <row r="196" ht="10" customHeight="1" x14ac:dyDescent="0.2"/>
    <row r="197" ht="10" customHeight="1" x14ac:dyDescent="0.2"/>
    <row r="198" ht="10" customHeight="1" x14ac:dyDescent="0.2"/>
    <row r="199" ht="10" customHeight="1" x14ac:dyDescent="0.2"/>
    <row r="200" ht="10" customHeight="1" x14ac:dyDescent="0.2"/>
    <row r="201" ht="10" customHeight="1" x14ac:dyDescent="0.2"/>
    <row r="202" ht="10" customHeight="1" x14ac:dyDescent="0.2"/>
    <row r="203" ht="10" customHeight="1" x14ac:dyDescent="0.2"/>
    <row r="204" ht="10" customHeight="1" x14ac:dyDescent="0.2"/>
    <row r="205" ht="10" customHeight="1" x14ac:dyDescent="0.2"/>
    <row r="206" ht="10" customHeight="1" x14ac:dyDescent="0.2"/>
    <row r="207" ht="10" customHeight="1" x14ac:dyDescent="0.2"/>
    <row r="208" ht="10" customHeight="1" x14ac:dyDescent="0.2"/>
    <row r="209" ht="10" customHeight="1" x14ac:dyDescent="0.2"/>
    <row r="210" ht="10" customHeight="1" x14ac:dyDescent="0.2"/>
    <row r="211" ht="10" customHeight="1" x14ac:dyDescent="0.2"/>
    <row r="212" ht="10" customHeight="1" x14ac:dyDescent="0.2"/>
    <row r="213" ht="10" customHeight="1" x14ac:dyDescent="0.2"/>
    <row r="214" ht="10" customHeight="1" x14ac:dyDescent="0.2"/>
    <row r="215" ht="10" customHeight="1" x14ac:dyDescent="0.2"/>
    <row r="216" ht="10" customHeight="1" x14ac:dyDescent="0.2"/>
    <row r="217" ht="10" customHeight="1" x14ac:dyDescent="0.2"/>
    <row r="218" ht="10" customHeight="1" x14ac:dyDescent="0.2"/>
    <row r="219" ht="10" customHeight="1" x14ac:dyDescent="0.2"/>
    <row r="220" ht="10" customHeight="1" x14ac:dyDescent="0.2"/>
    <row r="221" ht="10" customHeight="1" x14ac:dyDescent="0.2"/>
    <row r="222" ht="10" customHeight="1" x14ac:dyDescent="0.2"/>
    <row r="223" ht="10" customHeight="1" x14ac:dyDescent="0.2"/>
    <row r="224" ht="10" customHeight="1" x14ac:dyDescent="0.2"/>
    <row r="225" ht="10" customHeight="1" x14ac:dyDescent="0.2"/>
    <row r="226" ht="10" customHeight="1" x14ac:dyDescent="0.2"/>
    <row r="227" ht="10" customHeight="1" x14ac:dyDescent="0.2"/>
    <row r="228" ht="10" customHeight="1" x14ac:dyDescent="0.2"/>
    <row r="229" ht="10" customHeight="1" x14ac:dyDescent="0.2"/>
    <row r="230" ht="10" customHeight="1" x14ac:dyDescent="0.2"/>
    <row r="231" ht="10" customHeight="1" x14ac:dyDescent="0.2"/>
    <row r="232" ht="10" customHeight="1" x14ac:dyDescent="0.2"/>
    <row r="233" ht="10" customHeight="1" x14ac:dyDescent="0.2"/>
    <row r="234" ht="10" customHeight="1" x14ac:dyDescent="0.2"/>
    <row r="235" ht="10" customHeight="1" x14ac:dyDescent="0.2"/>
    <row r="236" ht="10" customHeight="1" x14ac:dyDescent="0.2"/>
    <row r="237" ht="10" customHeight="1" x14ac:dyDescent="0.2"/>
    <row r="238" ht="10" customHeight="1" x14ac:dyDescent="0.2"/>
    <row r="239" ht="10" customHeight="1" x14ac:dyDescent="0.2"/>
    <row r="240" ht="10" customHeight="1" x14ac:dyDescent="0.2"/>
    <row r="241" ht="10" customHeight="1" x14ac:dyDescent="0.2"/>
    <row r="242" ht="10" customHeight="1" x14ac:dyDescent="0.2"/>
    <row r="243" ht="10" customHeight="1" x14ac:dyDescent="0.2"/>
    <row r="244" ht="10" customHeight="1" x14ac:dyDescent="0.2"/>
    <row r="245" ht="10" customHeight="1" x14ac:dyDescent="0.2"/>
    <row r="246" ht="10" customHeight="1" x14ac:dyDescent="0.2"/>
    <row r="247" ht="10" customHeight="1" x14ac:dyDescent="0.2"/>
    <row r="248" ht="10" customHeight="1" x14ac:dyDescent="0.2"/>
    <row r="249" ht="10" customHeight="1" x14ac:dyDescent="0.2"/>
    <row r="250" ht="10" customHeight="1" x14ac:dyDescent="0.2"/>
    <row r="251" ht="10" customHeight="1" x14ac:dyDescent="0.2"/>
    <row r="252" ht="10" customHeight="1" x14ac:dyDescent="0.2"/>
    <row r="253" ht="10" customHeight="1" x14ac:dyDescent="0.2"/>
    <row r="254" ht="10" customHeight="1" x14ac:dyDescent="0.2"/>
    <row r="255" ht="10" customHeight="1" x14ac:dyDescent="0.2"/>
    <row r="256" ht="10" customHeight="1" x14ac:dyDescent="0.2"/>
    <row r="257" ht="10" customHeight="1" x14ac:dyDescent="0.2"/>
    <row r="258" ht="10" customHeight="1" x14ac:dyDescent="0.2"/>
    <row r="259" ht="10" customHeight="1" x14ac:dyDescent="0.2"/>
    <row r="260" ht="10" customHeight="1" x14ac:dyDescent="0.2"/>
    <row r="261" ht="10" customHeight="1" x14ac:dyDescent="0.2"/>
    <row r="262" ht="10" customHeight="1" x14ac:dyDescent="0.2"/>
    <row r="263" ht="10" customHeight="1" x14ac:dyDescent="0.2"/>
    <row r="264" ht="10" customHeight="1" x14ac:dyDescent="0.2"/>
    <row r="265" ht="10" customHeight="1" x14ac:dyDescent="0.2"/>
    <row r="266" ht="10" customHeight="1" x14ac:dyDescent="0.2"/>
    <row r="267" ht="10" customHeight="1" x14ac:dyDescent="0.2"/>
    <row r="268" ht="10" customHeight="1" x14ac:dyDescent="0.2"/>
    <row r="269" ht="10" customHeight="1" x14ac:dyDescent="0.2"/>
    <row r="270" ht="10" customHeight="1" x14ac:dyDescent="0.2"/>
    <row r="271" ht="10" customHeight="1" x14ac:dyDescent="0.2"/>
    <row r="272" ht="10" customHeight="1" x14ac:dyDescent="0.2"/>
    <row r="273" ht="10" customHeight="1" x14ac:dyDescent="0.2"/>
    <row r="274" ht="10" customHeight="1" x14ac:dyDescent="0.2"/>
    <row r="275" ht="10" customHeight="1" x14ac:dyDescent="0.2"/>
    <row r="276" ht="10" customHeight="1" x14ac:dyDescent="0.2"/>
    <row r="277" ht="10" customHeight="1" x14ac:dyDescent="0.2"/>
    <row r="278" ht="10" customHeight="1" x14ac:dyDescent="0.2"/>
    <row r="279" ht="10" customHeight="1" x14ac:dyDescent="0.2"/>
    <row r="280" ht="10" customHeight="1" x14ac:dyDescent="0.2"/>
    <row r="281" ht="10" customHeight="1" x14ac:dyDescent="0.2"/>
    <row r="282" ht="10" customHeight="1" x14ac:dyDescent="0.2"/>
    <row r="283" ht="10" customHeight="1" x14ac:dyDescent="0.2"/>
    <row r="284" ht="10" customHeight="1" x14ac:dyDescent="0.2"/>
    <row r="285" ht="10" customHeight="1" x14ac:dyDescent="0.2"/>
    <row r="286" ht="10" customHeight="1" x14ac:dyDescent="0.2"/>
    <row r="287" ht="10" customHeight="1" x14ac:dyDescent="0.2"/>
    <row r="288" ht="10" customHeight="1" x14ac:dyDescent="0.2"/>
    <row r="289" ht="10" customHeight="1" x14ac:dyDescent="0.2"/>
    <row r="290" ht="10" customHeight="1" x14ac:dyDescent="0.2"/>
    <row r="291" ht="10" customHeight="1" x14ac:dyDescent="0.2"/>
    <row r="292" ht="10" customHeight="1" x14ac:dyDescent="0.2"/>
    <row r="293" ht="10" customHeight="1" x14ac:dyDescent="0.2"/>
    <row r="294" ht="10" customHeight="1" x14ac:dyDescent="0.2"/>
    <row r="295" ht="10" customHeight="1" x14ac:dyDescent="0.2"/>
    <row r="296" ht="10" customHeight="1" x14ac:dyDescent="0.2"/>
    <row r="297" ht="10" customHeight="1" x14ac:dyDescent="0.2"/>
    <row r="298" ht="10" customHeight="1" x14ac:dyDescent="0.2"/>
    <row r="299" ht="10" customHeight="1" x14ac:dyDescent="0.2"/>
    <row r="300" ht="10" customHeight="1" x14ac:dyDescent="0.2"/>
    <row r="301" ht="10" customHeight="1" x14ac:dyDescent="0.2"/>
    <row r="302" ht="10" customHeight="1" x14ac:dyDescent="0.2"/>
    <row r="303" ht="10" customHeight="1" x14ac:dyDescent="0.2"/>
    <row r="304" ht="10" customHeight="1" x14ac:dyDescent="0.2"/>
    <row r="305" ht="10" customHeight="1" x14ac:dyDescent="0.2"/>
    <row r="306" ht="10" customHeight="1" x14ac:dyDescent="0.2"/>
    <row r="307" ht="10" customHeight="1" x14ac:dyDescent="0.2"/>
    <row r="308" ht="10" customHeight="1" x14ac:dyDescent="0.2"/>
    <row r="309" ht="10" customHeight="1" x14ac:dyDescent="0.2"/>
    <row r="310" ht="10" customHeight="1" x14ac:dyDescent="0.2"/>
    <row r="311" ht="10" customHeight="1" x14ac:dyDescent="0.2"/>
    <row r="312" ht="10" customHeight="1" x14ac:dyDescent="0.2"/>
    <row r="313" ht="10" customHeight="1" x14ac:dyDescent="0.2"/>
    <row r="314" ht="10" customHeight="1" x14ac:dyDescent="0.2"/>
    <row r="315" ht="10" customHeight="1" x14ac:dyDescent="0.2"/>
    <row r="316" ht="10" customHeight="1" x14ac:dyDescent="0.2"/>
    <row r="317" ht="10" customHeight="1" x14ac:dyDescent="0.2"/>
    <row r="318" ht="10" customHeight="1" x14ac:dyDescent="0.2"/>
    <row r="319" ht="10" customHeight="1" x14ac:dyDescent="0.2"/>
    <row r="320" ht="10" customHeight="1" x14ac:dyDescent="0.2"/>
    <row r="321" ht="10" customHeight="1" x14ac:dyDescent="0.2"/>
    <row r="322" ht="10" customHeight="1" x14ac:dyDescent="0.2"/>
    <row r="323" ht="10" customHeight="1" x14ac:dyDescent="0.2"/>
    <row r="324" ht="10" customHeight="1" x14ac:dyDescent="0.2"/>
    <row r="325" ht="10" customHeight="1" x14ac:dyDescent="0.2"/>
    <row r="326" ht="10" customHeight="1" x14ac:dyDescent="0.2"/>
    <row r="327" ht="10" customHeight="1" x14ac:dyDescent="0.2"/>
    <row r="328" ht="10" customHeight="1" x14ac:dyDescent="0.2"/>
    <row r="329" ht="10" customHeight="1" x14ac:dyDescent="0.2"/>
    <row r="330" ht="10" customHeight="1" x14ac:dyDescent="0.2"/>
    <row r="331" ht="10" customHeight="1" x14ac:dyDescent="0.2"/>
    <row r="332" ht="10" customHeight="1" x14ac:dyDescent="0.2"/>
    <row r="333" ht="10" customHeight="1" x14ac:dyDescent="0.2"/>
    <row r="334" ht="10" customHeight="1" x14ac:dyDescent="0.2"/>
    <row r="335" ht="10" customHeight="1" x14ac:dyDescent="0.2"/>
    <row r="336" ht="10" customHeight="1" x14ac:dyDescent="0.2"/>
    <row r="337" ht="10" customHeight="1" x14ac:dyDescent="0.2"/>
    <row r="338" ht="10" customHeight="1" x14ac:dyDescent="0.2"/>
    <row r="339" ht="10" customHeight="1" x14ac:dyDescent="0.2"/>
    <row r="340" ht="10" customHeight="1" x14ac:dyDescent="0.2"/>
    <row r="341" ht="10" customHeight="1" x14ac:dyDescent="0.2"/>
    <row r="342" ht="10" customHeight="1" x14ac:dyDescent="0.2"/>
    <row r="343" ht="10" customHeight="1" x14ac:dyDescent="0.2"/>
    <row r="344" ht="10" customHeight="1" x14ac:dyDescent="0.2"/>
    <row r="345" ht="10" customHeight="1" x14ac:dyDescent="0.2"/>
    <row r="346" ht="10" customHeight="1" x14ac:dyDescent="0.2"/>
    <row r="347" ht="10" customHeight="1" x14ac:dyDescent="0.2"/>
    <row r="348" ht="10" customHeight="1" x14ac:dyDescent="0.2"/>
    <row r="349" ht="10" customHeight="1" x14ac:dyDescent="0.2"/>
    <row r="350" ht="10" customHeight="1" x14ac:dyDescent="0.2"/>
    <row r="351" ht="10" customHeight="1" x14ac:dyDescent="0.2"/>
    <row r="352" ht="10" customHeight="1" x14ac:dyDescent="0.2"/>
    <row r="353" ht="10" customHeight="1" x14ac:dyDescent="0.2"/>
    <row r="354" ht="10" customHeight="1" x14ac:dyDescent="0.2"/>
    <row r="355" ht="10" customHeight="1" x14ac:dyDescent="0.2"/>
    <row r="356" ht="10" customHeight="1" x14ac:dyDescent="0.2"/>
    <row r="357" ht="10" customHeight="1" x14ac:dyDescent="0.2"/>
    <row r="358" ht="10" customHeight="1" x14ac:dyDescent="0.2"/>
    <row r="359" ht="10" customHeight="1" x14ac:dyDescent="0.2"/>
    <row r="360" ht="10" customHeight="1" x14ac:dyDescent="0.2"/>
    <row r="361" ht="10" customHeight="1" x14ac:dyDescent="0.2"/>
    <row r="362" ht="10" customHeight="1" x14ac:dyDescent="0.2"/>
    <row r="363" ht="10" customHeight="1" x14ac:dyDescent="0.2"/>
    <row r="364" ht="10" customHeight="1" x14ac:dyDescent="0.2"/>
    <row r="365" ht="10" customHeight="1" x14ac:dyDescent="0.2"/>
    <row r="366" ht="10" customHeight="1" x14ac:dyDescent="0.2"/>
    <row r="367" ht="10" customHeight="1" x14ac:dyDescent="0.2"/>
    <row r="368" ht="10" customHeight="1" x14ac:dyDescent="0.2"/>
    <row r="369" ht="10" customHeight="1" x14ac:dyDescent="0.2"/>
    <row r="370" ht="10" customHeight="1" x14ac:dyDescent="0.2"/>
    <row r="371" ht="10" customHeight="1" x14ac:dyDescent="0.2"/>
    <row r="372" ht="10" customHeight="1" x14ac:dyDescent="0.2"/>
    <row r="373" ht="10" customHeight="1" x14ac:dyDescent="0.2"/>
    <row r="374" ht="10" customHeight="1" x14ac:dyDescent="0.2"/>
    <row r="375" ht="10" customHeight="1" x14ac:dyDescent="0.2"/>
    <row r="376" ht="10" customHeight="1" x14ac:dyDescent="0.2"/>
    <row r="377" ht="10" customHeight="1" x14ac:dyDescent="0.2"/>
    <row r="378" ht="10" customHeight="1" x14ac:dyDescent="0.2"/>
    <row r="379" ht="10" customHeight="1" x14ac:dyDescent="0.2"/>
    <row r="380" ht="10" customHeight="1" x14ac:dyDescent="0.2"/>
    <row r="381" ht="10" customHeight="1" x14ac:dyDescent="0.2"/>
    <row r="382" ht="10" customHeight="1" x14ac:dyDescent="0.2"/>
    <row r="383" ht="10" customHeight="1" x14ac:dyDescent="0.2"/>
    <row r="384" ht="10" customHeight="1" x14ac:dyDescent="0.2"/>
    <row r="385" ht="10" customHeight="1" x14ac:dyDescent="0.2"/>
    <row r="386" ht="10" customHeight="1" x14ac:dyDescent="0.2"/>
    <row r="387" ht="10" customHeight="1" x14ac:dyDescent="0.2"/>
    <row r="388" ht="10" customHeight="1" x14ac:dyDescent="0.2"/>
    <row r="389" ht="10" customHeight="1" x14ac:dyDescent="0.2"/>
    <row r="390" ht="10" customHeight="1" x14ac:dyDescent="0.2"/>
    <row r="391" ht="10" customHeight="1" x14ac:dyDescent="0.2"/>
    <row r="392" ht="10" customHeight="1" x14ac:dyDescent="0.2"/>
    <row r="393" ht="10" customHeight="1" x14ac:dyDescent="0.2"/>
    <row r="394" ht="10" customHeight="1" x14ac:dyDescent="0.2"/>
    <row r="395" ht="10" customHeight="1" x14ac:dyDescent="0.2"/>
    <row r="396" ht="10" customHeight="1" x14ac:dyDescent="0.2"/>
    <row r="397" ht="10" customHeight="1" x14ac:dyDescent="0.2"/>
    <row r="398" ht="10" customHeight="1" x14ac:dyDescent="0.2"/>
    <row r="399" ht="10" customHeight="1" x14ac:dyDescent="0.2"/>
    <row r="400" ht="10" customHeight="1" x14ac:dyDescent="0.2"/>
    <row r="401" ht="10" customHeight="1" x14ac:dyDescent="0.2"/>
    <row r="402" ht="10" customHeight="1" x14ac:dyDescent="0.2"/>
    <row r="403" ht="10" customHeight="1" x14ac:dyDescent="0.2"/>
    <row r="404" ht="10" customHeight="1" x14ac:dyDescent="0.2"/>
    <row r="405" ht="10" customHeight="1" x14ac:dyDescent="0.2"/>
    <row r="406" ht="10" customHeight="1" x14ac:dyDescent="0.2"/>
    <row r="407" ht="10" customHeight="1" x14ac:dyDescent="0.2"/>
    <row r="408" ht="10" customHeight="1" x14ac:dyDescent="0.2"/>
    <row r="409" ht="10" customHeight="1" x14ac:dyDescent="0.2"/>
    <row r="410" ht="10" customHeight="1" x14ac:dyDescent="0.2"/>
    <row r="411" ht="10" customHeight="1" x14ac:dyDescent="0.2"/>
    <row r="412" ht="10" customHeight="1" x14ac:dyDescent="0.2"/>
    <row r="413" ht="10" customHeight="1" x14ac:dyDescent="0.2"/>
    <row r="414" ht="10" customHeight="1" x14ac:dyDescent="0.2"/>
    <row r="415" ht="10" customHeight="1" x14ac:dyDescent="0.2"/>
    <row r="416" ht="10" customHeight="1" x14ac:dyDescent="0.2"/>
    <row r="417" ht="10" customHeight="1" x14ac:dyDescent="0.2"/>
    <row r="418" ht="10" customHeight="1" x14ac:dyDescent="0.2"/>
    <row r="419" ht="10" customHeight="1" x14ac:dyDescent="0.2"/>
    <row r="420" ht="10" customHeight="1" x14ac:dyDescent="0.2"/>
    <row r="421" ht="10" customHeight="1" x14ac:dyDescent="0.2"/>
    <row r="422" ht="10" customHeight="1" x14ac:dyDescent="0.2"/>
    <row r="423" ht="10" customHeight="1" x14ac:dyDescent="0.2"/>
    <row r="424" ht="10" customHeight="1" x14ac:dyDescent="0.2"/>
    <row r="425" ht="10" customHeight="1" x14ac:dyDescent="0.2"/>
    <row r="426" ht="10" customHeight="1" x14ac:dyDescent="0.2"/>
    <row r="427" ht="10" customHeight="1" x14ac:dyDescent="0.2"/>
    <row r="428" ht="10" customHeight="1" x14ac:dyDescent="0.2"/>
    <row r="429" ht="10" customHeight="1" x14ac:dyDescent="0.2"/>
    <row r="430" ht="10" customHeight="1" x14ac:dyDescent="0.2"/>
    <row r="431" ht="10" customHeight="1" x14ac:dyDescent="0.2"/>
    <row r="432" ht="10" customHeight="1" x14ac:dyDescent="0.2"/>
    <row r="433" ht="10" customHeight="1" x14ac:dyDescent="0.2"/>
    <row r="434" ht="10" customHeight="1" x14ac:dyDescent="0.2"/>
    <row r="435" ht="10" customHeight="1" x14ac:dyDescent="0.2"/>
    <row r="436" ht="10" customHeight="1" x14ac:dyDescent="0.2"/>
    <row r="437" ht="10" customHeight="1" x14ac:dyDescent="0.2"/>
    <row r="438" ht="10" customHeight="1" x14ac:dyDescent="0.2"/>
    <row r="439" ht="10" customHeight="1" x14ac:dyDescent="0.2"/>
    <row r="440" ht="10" customHeight="1" x14ac:dyDescent="0.2"/>
    <row r="441" ht="10" customHeight="1" x14ac:dyDescent="0.2"/>
    <row r="442" ht="10" customHeight="1" x14ac:dyDescent="0.2"/>
    <row r="443" ht="10" customHeight="1" x14ac:dyDescent="0.2"/>
    <row r="444" ht="10" customHeight="1" x14ac:dyDescent="0.2"/>
    <row r="445" ht="10" customHeight="1" x14ac:dyDescent="0.2"/>
    <row r="446" ht="10" customHeight="1" x14ac:dyDescent="0.2"/>
    <row r="447" ht="10" customHeight="1" x14ac:dyDescent="0.2"/>
    <row r="448" ht="10" customHeight="1" x14ac:dyDescent="0.2"/>
    <row r="449" ht="10" customHeight="1" x14ac:dyDescent="0.2"/>
    <row r="450" ht="10" customHeight="1" x14ac:dyDescent="0.2"/>
    <row r="451" ht="10" customHeight="1" x14ac:dyDescent="0.2"/>
    <row r="452" ht="10" customHeight="1" x14ac:dyDescent="0.2"/>
    <row r="453" ht="10" customHeight="1" x14ac:dyDescent="0.2"/>
    <row r="454" ht="10" customHeight="1" x14ac:dyDescent="0.2"/>
    <row r="455" ht="10" customHeight="1" x14ac:dyDescent="0.2"/>
    <row r="456" ht="10" customHeight="1" x14ac:dyDescent="0.2"/>
    <row r="457" ht="10" customHeight="1" x14ac:dyDescent="0.2"/>
    <row r="458" ht="10" customHeight="1" x14ac:dyDescent="0.2"/>
    <row r="459" ht="10" customHeight="1" x14ac:dyDescent="0.2"/>
    <row r="460" ht="10" customHeight="1" x14ac:dyDescent="0.2"/>
    <row r="461" ht="10" customHeight="1" x14ac:dyDescent="0.2"/>
    <row r="462" ht="10" customHeight="1" x14ac:dyDescent="0.2"/>
    <row r="463" ht="10" customHeight="1" x14ac:dyDescent="0.2"/>
    <row r="464" ht="10" customHeight="1" x14ac:dyDescent="0.2"/>
    <row r="465" ht="10" customHeight="1" x14ac:dyDescent="0.2"/>
    <row r="466" ht="10" customHeight="1" x14ac:dyDescent="0.2"/>
    <row r="467" ht="10" customHeight="1" x14ac:dyDescent="0.2"/>
    <row r="468" ht="10" customHeight="1" x14ac:dyDescent="0.2"/>
    <row r="469" ht="10" customHeight="1" x14ac:dyDescent="0.2"/>
    <row r="470" ht="10" customHeight="1" x14ac:dyDescent="0.2"/>
    <row r="471" ht="10" customHeight="1" x14ac:dyDescent="0.2"/>
    <row r="472" ht="10" customHeight="1" x14ac:dyDescent="0.2"/>
    <row r="473" ht="10" customHeight="1" x14ac:dyDescent="0.2"/>
    <row r="474" ht="10" customHeight="1" x14ac:dyDescent="0.2"/>
    <row r="475" ht="10" customHeight="1" x14ac:dyDescent="0.2"/>
    <row r="476" ht="10" customHeight="1" x14ac:dyDescent="0.2"/>
    <row r="477" ht="10" customHeight="1" x14ac:dyDescent="0.2"/>
    <row r="478" ht="10" customHeight="1" x14ac:dyDescent="0.2"/>
    <row r="479" ht="10" customHeight="1" x14ac:dyDescent="0.2"/>
    <row r="480" ht="10" customHeight="1" x14ac:dyDescent="0.2"/>
    <row r="481" ht="10" customHeight="1" x14ac:dyDescent="0.2"/>
    <row r="482" ht="10" customHeight="1" x14ac:dyDescent="0.2"/>
    <row r="483" ht="10" customHeight="1" x14ac:dyDescent="0.2"/>
    <row r="484" ht="10" customHeight="1" x14ac:dyDescent="0.2"/>
    <row r="485" ht="10" customHeight="1" x14ac:dyDescent="0.2"/>
    <row r="486" ht="10" customHeight="1" x14ac:dyDescent="0.2"/>
    <row r="487" ht="10" customHeight="1" x14ac:dyDescent="0.2"/>
    <row r="488" ht="10" customHeight="1" x14ac:dyDescent="0.2"/>
    <row r="489" ht="10" customHeight="1" x14ac:dyDescent="0.2"/>
    <row r="490" ht="10" customHeight="1" x14ac:dyDescent="0.2"/>
    <row r="491" ht="10" customHeight="1" x14ac:dyDescent="0.2"/>
    <row r="492" ht="10" customHeight="1" x14ac:dyDescent="0.2"/>
    <row r="493" ht="10" customHeight="1" x14ac:dyDescent="0.2"/>
    <row r="494" ht="10" customHeight="1" x14ac:dyDescent="0.2"/>
    <row r="495" ht="10" customHeight="1" x14ac:dyDescent="0.2"/>
    <row r="496" ht="10" customHeight="1" x14ac:dyDescent="0.2"/>
    <row r="497" ht="10" customHeight="1" x14ac:dyDescent="0.2"/>
    <row r="498" ht="10" customHeight="1" x14ac:dyDescent="0.2"/>
    <row r="499" ht="10" customHeight="1" x14ac:dyDescent="0.2"/>
    <row r="500" ht="10" customHeight="1" x14ac:dyDescent="0.2"/>
    <row r="501" ht="10" customHeight="1" x14ac:dyDescent="0.2"/>
    <row r="502" ht="10" customHeight="1" x14ac:dyDescent="0.2"/>
    <row r="503" ht="10" customHeight="1" x14ac:dyDescent="0.2"/>
    <row r="504" ht="10" customHeight="1" x14ac:dyDescent="0.2"/>
    <row r="505" ht="10" customHeight="1" x14ac:dyDescent="0.2"/>
    <row r="506" ht="10" customHeight="1" x14ac:dyDescent="0.2"/>
    <row r="507" ht="10" customHeight="1" x14ac:dyDescent="0.2"/>
    <row r="508" ht="10" customHeight="1" x14ac:dyDescent="0.2"/>
    <row r="509" ht="10" customHeight="1" x14ac:dyDescent="0.2"/>
    <row r="510" ht="10" customHeight="1" x14ac:dyDescent="0.2"/>
    <row r="511" ht="10" customHeight="1" x14ac:dyDescent="0.2"/>
    <row r="512" ht="10" customHeight="1" x14ac:dyDescent="0.2"/>
    <row r="513" ht="10" customHeight="1" x14ac:dyDescent="0.2"/>
    <row r="514" ht="10" customHeight="1" x14ac:dyDescent="0.2"/>
    <row r="515" ht="10" customHeight="1" x14ac:dyDescent="0.2"/>
    <row r="516" ht="10" customHeight="1" x14ac:dyDescent="0.2"/>
    <row r="517" ht="10" customHeight="1" x14ac:dyDescent="0.2"/>
    <row r="518" ht="10" customHeight="1" x14ac:dyDescent="0.2"/>
    <row r="519" ht="10" customHeight="1" x14ac:dyDescent="0.2"/>
    <row r="520" ht="10" customHeight="1" x14ac:dyDescent="0.2"/>
    <row r="521" ht="10" customHeight="1" x14ac:dyDescent="0.2"/>
    <row r="522" ht="10" customHeight="1" x14ac:dyDescent="0.2"/>
    <row r="523" ht="10" customHeight="1" x14ac:dyDescent="0.2"/>
    <row r="524" ht="10" customHeight="1" x14ac:dyDescent="0.2"/>
    <row r="525" ht="10" customHeight="1" x14ac:dyDescent="0.2"/>
    <row r="526" ht="10" customHeight="1" x14ac:dyDescent="0.2"/>
    <row r="527" ht="10" customHeight="1" x14ac:dyDescent="0.2"/>
    <row r="528" ht="10" customHeight="1" x14ac:dyDescent="0.2"/>
    <row r="529" ht="10" customHeight="1" x14ac:dyDescent="0.2"/>
    <row r="530" ht="10" customHeight="1" x14ac:dyDescent="0.2"/>
    <row r="531" ht="10" customHeight="1" x14ac:dyDescent="0.2"/>
    <row r="532" ht="10" customHeight="1" x14ac:dyDescent="0.2"/>
    <row r="533" ht="10" customHeight="1" x14ac:dyDescent="0.2"/>
    <row r="534" ht="10" customHeight="1" x14ac:dyDescent="0.2"/>
    <row r="535" ht="10" customHeight="1" x14ac:dyDescent="0.2"/>
    <row r="536" ht="10" customHeight="1" x14ac:dyDescent="0.2"/>
    <row r="537" ht="10" customHeight="1" x14ac:dyDescent="0.2"/>
    <row r="538" ht="10" customHeight="1" x14ac:dyDescent="0.2"/>
    <row r="539" ht="10" customHeight="1" x14ac:dyDescent="0.2"/>
    <row r="540" ht="10" customHeight="1" x14ac:dyDescent="0.2"/>
    <row r="541" ht="10" customHeight="1" x14ac:dyDescent="0.2"/>
    <row r="542" ht="10" customHeight="1" x14ac:dyDescent="0.2"/>
    <row r="543" ht="10" customHeight="1" x14ac:dyDescent="0.2"/>
    <row r="544" ht="10" customHeight="1" x14ac:dyDescent="0.2"/>
    <row r="545" ht="10" customHeight="1" x14ac:dyDescent="0.2"/>
    <row r="546" ht="10" customHeight="1" x14ac:dyDescent="0.2"/>
    <row r="547" ht="10" customHeight="1" x14ac:dyDescent="0.2"/>
    <row r="548" ht="10" customHeight="1" x14ac:dyDescent="0.2"/>
    <row r="549" ht="10" customHeight="1" x14ac:dyDescent="0.2"/>
    <row r="550" ht="10" customHeight="1" x14ac:dyDescent="0.2"/>
    <row r="551" ht="10" customHeight="1" x14ac:dyDescent="0.2"/>
    <row r="552" ht="10" customHeight="1" x14ac:dyDescent="0.2"/>
    <row r="553" ht="10" customHeight="1" x14ac:dyDescent="0.2"/>
    <row r="554" ht="10" customHeight="1" x14ac:dyDescent="0.2"/>
    <row r="555" ht="10" customHeight="1" x14ac:dyDescent="0.2"/>
    <row r="556" ht="10" customHeight="1" x14ac:dyDescent="0.2"/>
    <row r="557" ht="10" customHeight="1" x14ac:dyDescent="0.2"/>
    <row r="558" ht="10" customHeight="1" x14ac:dyDescent="0.2"/>
    <row r="559" ht="10" customHeight="1" x14ac:dyDescent="0.2"/>
    <row r="560" ht="10" customHeight="1" x14ac:dyDescent="0.2"/>
    <row r="561" ht="10" customHeight="1" x14ac:dyDescent="0.2"/>
    <row r="562" ht="10" customHeight="1" x14ac:dyDescent="0.2"/>
    <row r="563" ht="10" customHeight="1" x14ac:dyDescent="0.2"/>
    <row r="564" ht="10" customHeight="1" x14ac:dyDescent="0.2"/>
    <row r="565" ht="10" customHeight="1" x14ac:dyDescent="0.2"/>
    <row r="566" ht="10" customHeight="1" x14ac:dyDescent="0.2"/>
    <row r="567" ht="10" customHeight="1" x14ac:dyDescent="0.2"/>
    <row r="568" ht="10" customHeight="1" x14ac:dyDescent="0.2"/>
  </sheetData>
  <mergeCells count="35">
    <mergeCell ref="A69:BB69"/>
    <mergeCell ref="A70:H75"/>
    <mergeCell ref="I70:Q75"/>
    <mergeCell ref="R70:Y75"/>
    <mergeCell ref="Z70:AH75"/>
    <mergeCell ref="AI70:AP75"/>
    <mergeCell ref="AQ70:BB75"/>
    <mergeCell ref="A65:BB68"/>
    <mergeCell ref="A20:BB20"/>
    <mergeCell ref="A21:H24"/>
    <mergeCell ref="I21:Q24"/>
    <mergeCell ref="R21:Y24"/>
    <mergeCell ref="Z21:AH24"/>
    <mergeCell ref="AI21:AP24"/>
    <mergeCell ref="AQ21:BB24"/>
    <mergeCell ref="A25:M31"/>
    <mergeCell ref="N25:BB31"/>
    <mergeCell ref="A32:AP44"/>
    <mergeCell ref="AQ32:BB35"/>
    <mergeCell ref="AQ36:BB44"/>
    <mergeCell ref="A16:H19"/>
    <mergeCell ref="I16:AC19"/>
    <mergeCell ref="AD16:AK19"/>
    <mergeCell ref="AL16:BB19"/>
    <mergeCell ref="A1:BB6"/>
    <mergeCell ref="A11:BB11"/>
    <mergeCell ref="A12:M15"/>
    <mergeCell ref="N12:AA15"/>
    <mergeCell ref="AB12:AI15"/>
    <mergeCell ref="AJ12:BB15"/>
    <mergeCell ref="BD1:BH6"/>
    <mergeCell ref="A7:E10"/>
    <mergeCell ref="F7:N10"/>
    <mergeCell ref="O7:T10"/>
    <mergeCell ref="U7:AG10"/>
  </mergeCells>
  <phoneticPr fontId="1"/>
  <pageMargins left="0.9055118110236221" right="0.31496062992125984" top="0.74803149606299213" bottom="0.35433070866141736" header="0.31496062992125984" footer="0.31496062992125984"/>
  <pageSetup paperSize="9" scale="9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台帳</vt:lpstr>
      <vt:lpstr>許可申請書</vt:lpstr>
      <vt:lpstr>許可申請書 (原本)</vt:lpstr>
      <vt:lpstr>許可申請書!Print_Area</vt:lpstr>
      <vt:lpstr>'許可申請書 (原本)'!Print_Area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早輝</dc:creator>
  <cp:lastModifiedBy>小田 圭介</cp:lastModifiedBy>
  <cp:lastPrinted>2020-03-10T07:35:13Z</cp:lastPrinted>
  <dcterms:created xsi:type="dcterms:W3CDTF">2020-03-10T05:08:25Z</dcterms:created>
  <dcterms:modified xsi:type="dcterms:W3CDTF">2026-04-30T02:39:40Z</dcterms:modified>
</cp:coreProperties>
</file>