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filterPrivacy="1" defaultThemeVersion="166925"/>
  <xr:revisionPtr revIDLastSave="0" documentId="13_ncr:1_{61341D32-3684-459B-8EBE-3B8CAFB04C9B}" xr6:coauthVersionLast="43" xr6:coauthVersionMax="43" xr10:uidLastSave="{00000000-0000-0000-0000-000000000000}"/>
  <bookViews>
    <workbookView xWindow="-108" yWindow="-108" windowWidth="23256" windowHeight="12576" xr2:uid="{38FCDCC6-F659-40D8-824D-5EC1C3C2D51E}"/>
  </bookViews>
  <sheets>
    <sheet name="【R4市議選】年齢別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7" i="1" l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<sst xmlns="http://schemas.openxmlformats.org/spreadsheetml/2006/main" count="87" uniqueCount="87">
  <si>
    <t>令和４年１０月２日執行　裾野市議会議員選挙　投票結果　【年齢別】</t>
    <rPh sb="0" eb="2">
      <t>レイワ</t>
    </rPh>
    <rPh sb="3" eb="4">
      <t>ネン</t>
    </rPh>
    <rPh sb="6" eb="7">
      <t>ガツ</t>
    </rPh>
    <rPh sb="8" eb="9">
      <t>ニチ</t>
    </rPh>
    <rPh sb="9" eb="11">
      <t>シッコウ</t>
    </rPh>
    <rPh sb="12" eb="14">
      <t>スソノ</t>
    </rPh>
    <rPh sb="14" eb="17">
      <t>シギカイ</t>
    </rPh>
    <rPh sb="17" eb="19">
      <t>ギイン</t>
    </rPh>
    <rPh sb="19" eb="21">
      <t>センキョ</t>
    </rPh>
    <rPh sb="22" eb="24">
      <t>トウヒョウ</t>
    </rPh>
    <rPh sb="24" eb="26">
      <t>ケッカ</t>
    </rPh>
    <rPh sb="28" eb="30">
      <t>ネンレイ</t>
    </rPh>
    <rPh sb="30" eb="31">
      <t>ベツ</t>
    </rPh>
    <phoneticPr fontId="6"/>
  </si>
  <si>
    <t>※パソコンによる投票受付実施の投票所のみ。（第1、2、3、4、5、6、10、11、12投票所の集計データ）</t>
    <rPh sb="22" eb="23">
      <t>ダイ</t>
    </rPh>
    <rPh sb="43" eb="45">
      <t>トウヒョウ</t>
    </rPh>
    <rPh sb="45" eb="46">
      <t>ジョ</t>
    </rPh>
    <rPh sb="47" eb="49">
      <t>シュウケイ</t>
    </rPh>
    <phoneticPr fontId="3"/>
  </si>
  <si>
    <t>年齢</t>
  </si>
  <si>
    <t>有権者男</t>
  </si>
  <si>
    <t>有権者女</t>
  </si>
  <si>
    <t>有権者計</t>
  </si>
  <si>
    <t>投票者男</t>
  </si>
  <si>
    <t>投票者女</t>
  </si>
  <si>
    <t>投票者計</t>
  </si>
  <si>
    <t>投票率男</t>
  </si>
  <si>
    <t>投票率女</t>
  </si>
  <si>
    <t>投票率計</t>
  </si>
  <si>
    <t>18歳</t>
  </si>
  <si>
    <t>19歳</t>
  </si>
  <si>
    <t>20歳</t>
  </si>
  <si>
    <t>21歳</t>
  </si>
  <si>
    <t>22歳</t>
  </si>
  <si>
    <t>23歳</t>
  </si>
  <si>
    <t>24歳</t>
  </si>
  <si>
    <t>25歳</t>
  </si>
  <si>
    <t>26歳</t>
  </si>
  <si>
    <t>27歳</t>
  </si>
  <si>
    <t>28歳</t>
  </si>
  <si>
    <t>29歳</t>
  </si>
  <si>
    <t>30歳</t>
  </si>
  <si>
    <t>31歳</t>
  </si>
  <si>
    <t>32歳</t>
  </si>
  <si>
    <t>33歳</t>
  </si>
  <si>
    <t>34歳</t>
  </si>
  <si>
    <t>35歳</t>
  </si>
  <si>
    <t>36歳</t>
  </si>
  <si>
    <t>37歳</t>
  </si>
  <si>
    <t>38歳</t>
  </si>
  <si>
    <t>39歳</t>
  </si>
  <si>
    <t>40歳</t>
  </si>
  <si>
    <t>41歳</t>
  </si>
  <si>
    <t>42歳</t>
  </si>
  <si>
    <t>43歳</t>
  </si>
  <si>
    <t>44歳</t>
  </si>
  <si>
    <t>45歳</t>
  </si>
  <si>
    <t>46歳</t>
  </si>
  <si>
    <t>47歳</t>
  </si>
  <si>
    <t>48歳</t>
  </si>
  <si>
    <t>49歳</t>
  </si>
  <si>
    <t>50歳</t>
  </si>
  <si>
    <t>51歳</t>
  </si>
  <si>
    <t>52歳</t>
  </si>
  <si>
    <t>53歳</t>
  </si>
  <si>
    <t>54歳</t>
  </si>
  <si>
    <t>55歳</t>
  </si>
  <si>
    <t>56歳</t>
  </si>
  <si>
    <t>57歳</t>
  </si>
  <si>
    <t>58歳</t>
  </si>
  <si>
    <t>59歳</t>
  </si>
  <si>
    <t>60歳</t>
  </si>
  <si>
    <t>61歳</t>
  </si>
  <si>
    <t>62歳</t>
  </si>
  <si>
    <t>63歳</t>
  </si>
  <si>
    <t>64歳</t>
  </si>
  <si>
    <t>65歳</t>
  </si>
  <si>
    <t>66歳</t>
  </si>
  <si>
    <t>67歳</t>
  </si>
  <si>
    <t>68歳</t>
  </si>
  <si>
    <t>69歳</t>
  </si>
  <si>
    <t>70歳</t>
  </si>
  <si>
    <t>71歳</t>
  </si>
  <si>
    <t>72歳</t>
  </si>
  <si>
    <t>73歳</t>
  </si>
  <si>
    <t>74歳</t>
  </si>
  <si>
    <t>75歳</t>
  </si>
  <si>
    <t>76歳</t>
  </si>
  <si>
    <t>77歳</t>
  </si>
  <si>
    <t>78歳</t>
  </si>
  <si>
    <t>79歳</t>
  </si>
  <si>
    <t>80歳</t>
  </si>
  <si>
    <t>81歳</t>
  </si>
  <si>
    <t>82歳</t>
  </si>
  <si>
    <t>83歳</t>
  </si>
  <si>
    <t>84歳</t>
  </si>
  <si>
    <t>85歳</t>
  </si>
  <si>
    <t>86歳</t>
  </si>
  <si>
    <t>87歳</t>
  </si>
  <si>
    <t>88歳</t>
  </si>
  <si>
    <t>89歳</t>
  </si>
  <si>
    <t>90歳以上</t>
    <rPh sb="2" eb="3">
      <t>サイ</t>
    </rPh>
    <rPh sb="3" eb="5">
      <t>イジョウ</t>
    </rPh>
    <phoneticPr fontId="3"/>
  </si>
  <si>
    <t>9つの投票区合計</t>
    <rPh sb="3" eb="6">
      <t>トウヒョウク</t>
    </rPh>
    <phoneticPr fontId="3"/>
  </si>
  <si>
    <t>(参考)全投票所計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</si>
</sst>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7"/>
      <name val="ＭＳ 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7" fontId="4" fillId="0" borderId="0"/>
  </cellStyleXfs>
  <cellXfs count="46">
    <xf numFmtId="0" fontId="0" fillId="0" borderId="0" xfId="0">
      <alignment vertical="center"/>
    </xf>
    <xf numFmtId="37" fontId="5" fillId="0" borderId="0" xfId="3" applyFont="1"/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38" fontId="0" fillId="0" borderId="9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176" fontId="0" fillId="0" borderId="8" xfId="0" applyNumberFormat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176" fontId="0" fillId="0" borderId="15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7" xfId="0" applyNumberFormat="1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7" fillId="0" borderId="25" xfId="0" applyFont="1" applyBorder="1">
      <alignment vertical="center"/>
    </xf>
    <xf numFmtId="38" fontId="7" fillId="0" borderId="2" xfId="1" applyFont="1" applyBorder="1">
      <alignment vertical="center"/>
    </xf>
    <xf numFmtId="38" fontId="7" fillId="0" borderId="3" xfId="1" applyFont="1" applyBorder="1">
      <alignment vertical="center"/>
    </xf>
    <xf numFmtId="38" fontId="7" fillId="0" borderId="4" xfId="1" applyFont="1" applyBorder="1">
      <alignment vertical="center"/>
    </xf>
    <xf numFmtId="38" fontId="7" fillId="0" borderId="5" xfId="1" applyFont="1" applyBorder="1">
      <alignment vertical="center"/>
    </xf>
    <xf numFmtId="38" fontId="7" fillId="0" borderId="6" xfId="1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0" fillId="0" borderId="0" xfId="0" applyFill="1" applyBorder="1">
      <alignment vertical="center"/>
    </xf>
    <xf numFmtId="38" fontId="0" fillId="0" borderId="0" xfId="1" applyFont="1">
      <alignment vertical="center"/>
    </xf>
    <xf numFmtId="0" fontId="0" fillId="0" borderId="0" xfId="2" applyNumberFormat="1" applyFont="1">
      <alignment vertical="center"/>
    </xf>
    <xf numFmtId="37" fontId="8" fillId="0" borderId="0" xfId="3" applyFont="1" applyFill="1" applyBorder="1" applyAlignment="1" applyProtection="1">
      <alignment vertical="center"/>
    </xf>
    <xf numFmtId="0" fontId="8" fillId="0" borderId="0" xfId="3" applyNumberFormat="1" applyFont="1" applyFill="1" applyBorder="1" applyAlignment="1" applyProtection="1">
      <alignment vertical="center"/>
    </xf>
  </cellXfs>
  <cellStyles count="4">
    <cellStyle name="パーセント" xfId="2" builtinId="5"/>
    <cellStyle name="桁区切り" xfId="1" builtinId="6"/>
    <cellStyle name="標準" xfId="0" builtinId="0"/>
    <cellStyle name="標準 2" xfId="3" xr:uid="{4B48F609-B5D0-48AB-8833-5F69C00BBE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1209;/&#32207;&#21209;&#31649;&#36001;/&#32207;&#21209;/&#36984;&#25369;&#31649;&#29702;&#22996;&#21729;&#20250;&#12395;&#38306;&#12377;&#12427;&#12371;&#12392;&#12290;/00_&#36984;&#25369;&#31649;&#29702;&#22996;&#21729;&#20250;/R4/R4&#24066;&#35696;&#36984;_&#25237;&#31080;&#29575;&#20998;&#26512;/&#24180;&#40802;&#21029;&#25237;&#31080;&#29575;&#38598;&#3533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10"/>
      <sheetName val="11"/>
      <sheetName val="12"/>
      <sheetName val="計"/>
      <sheetName val="計 (2)"/>
      <sheetName val="【R4市議選】年齢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C2">
            <v>166</v>
          </cell>
        </row>
        <row r="3">
          <cell r="C3">
            <v>153</v>
          </cell>
        </row>
        <row r="4">
          <cell r="C4">
            <v>164</v>
          </cell>
        </row>
        <row r="5">
          <cell r="C5">
            <v>167</v>
          </cell>
        </row>
        <row r="6">
          <cell r="C6">
            <v>177</v>
          </cell>
        </row>
        <row r="7">
          <cell r="C7">
            <v>131</v>
          </cell>
        </row>
        <row r="8">
          <cell r="C8">
            <v>152</v>
          </cell>
        </row>
        <row r="9">
          <cell r="C9">
            <v>160</v>
          </cell>
        </row>
        <row r="10">
          <cell r="C10">
            <v>168</v>
          </cell>
        </row>
        <row r="11">
          <cell r="C11">
            <v>171</v>
          </cell>
        </row>
        <row r="12">
          <cell r="C12">
            <v>159</v>
          </cell>
        </row>
        <row r="13">
          <cell r="C13">
            <v>159</v>
          </cell>
        </row>
        <row r="14">
          <cell r="C14">
            <v>173</v>
          </cell>
        </row>
        <row r="15">
          <cell r="C15">
            <v>167</v>
          </cell>
        </row>
        <row r="16">
          <cell r="C16">
            <v>222</v>
          </cell>
        </row>
        <row r="17">
          <cell r="C17">
            <v>222</v>
          </cell>
        </row>
        <row r="18">
          <cell r="C18">
            <v>206</v>
          </cell>
        </row>
        <row r="19">
          <cell r="C19">
            <v>205</v>
          </cell>
        </row>
        <row r="20">
          <cell r="C20">
            <v>221</v>
          </cell>
        </row>
        <row r="21">
          <cell r="C21">
            <v>199</v>
          </cell>
        </row>
        <row r="22">
          <cell r="C22">
            <v>238</v>
          </cell>
        </row>
        <row r="23">
          <cell r="C23">
            <v>265</v>
          </cell>
        </row>
        <row r="24">
          <cell r="C24">
            <v>268</v>
          </cell>
        </row>
        <row r="25">
          <cell r="C25">
            <v>240</v>
          </cell>
        </row>
        <row r="26">
          <cell r="C26">
            <v>240</v>
          </cell>
        </row>
        <row r="27">
          <cell r="C27">
            <v>249</v>
          </cell>
        </row>
        <row r="28">
          <cell r="C28">
            <v>247</v>
          </cell>
        </row>
        <row r="29">
          <cell r="C29">
            <v>295</v>
          </cell>
        </row>
        <row r="30">
          <cell r="C30">
            <v>269</v>
          </cell>
        </row>
        <row r="31">
          <cell r="C31">
            <v>261</v>
          </cell>
        </row>
        <row r="32">
          <cell r="C32">
            <v>304</v>
          </cell>
        </row>
        <row r="33">
          <cell r="C33">
            <v>284</v>
          </cell>
        </row>
        <row r="34">
          <cell r="C34">
            <v>283</v>
          </cell>
        </row>
        <row r="35">
          <cell r="C35">
            <v>270</v>
          </cell>
        </row>
        <row r="36">
          <cell r="C36">
            <v>273</v>
          </cell>
        </row>
        <row r="37">
          <cell r="C37">
            <v>280</v>
          </cell>
        </row>
        <row r="38">
          <cell r="C38">
            <v>268</v>
          </cell>
        </row>
        <row r="39">
          <cell r="C39">
            <v>236</v>
          </cell>
        </row>
        <row r="40">
          <cell r="C40">
            <v>199</v>
          </cell>
        </row>
        <row r="41">
          <cell r="C41">
            <v>235</v>
          </cell>
        </row>
        <row r="42">
          <cell r="C42">
            <v>234</v>
          </cell>
        </row>
        <row r="43">
          <cell r="C43">
            <v>230</v>
          </cell>
        </row>
        <row r="44">
          <cell r="C44">
            <v>213</v>
          </cell>
        </row>
        <row r="45">
          <cell r="C45">
            <v>239</v>
          </cell>
        </row>
        <row r="46">
          <cell r="C46">
            <v>239</v>
          </cell>
        </row>
        <row r="47">
          <cell r="C47">
            <v>225</v>
          </cell>
        </row>
        <row r="48">
          <cell r="C48">
            <v>224</v>
          </cell>
        </row>
        <row r="49">
          <cell r="C49">
            <v>185</v>
          </cell>
        </row>
        <row r="50">
          <cell r="C50">
            <v>237</v>
          </cell>
        </row>
        <row r="51">
          <cell r="C51">
            <v>236</v>
          </cell>
        </row>
        <row r="52">
          <cell r="C52">
            <v>257</v>
          </cell>
        </row>
        <row r="53">
          <cell r="C53">
            <v>299</v>
          </cell>
        </row>
        <row r="54">
          <cell r="C54">
            <v>302</v>
          </cell>
        </row>
        <row r="55">
          <cell r="C55">
            <v>275</v>
          </cell>
        </row>
        <row r="56">
          <cell r="C56">
            <v>299</v>
          </cell>
        </row>
        <row r="57">
          <cell r="C57">
            <v>340</v>
          </cell>
        </row>
        <row r="58">
          <cell r="C58">
            <v>322</v>
          </cell>
        </row>
        <row r="59">
          <cell r="C59">
            <v>282</v>
          </cell>
        </row>
        <row r="60">
          <cell r="C60">
            <v>161</v>
          </cell>
        </row>
        <row r="61">
          <cell r="C61">
            <v>200</v>
          </cell>
        </row>
        <row r="62">
          <cell r="C62">
            <v>220</v>
          </cell>
        </row>
        <row r="63">
          <cell r="C63">
            <v>219</v>
          </cell>
        </row>
        <row r="64">
          <cell r="C64">
            <v>241</v>
          </cell>
        </row>
        <row r="65">
          <cell r="C65">
            <v>216</v>
          </cell>
        </row>
        <row r="66">
          <cell r="C66">
            <v>207</v>
          </cell>
        </row>
        <row r="67">
          <cell r="C67">
            <v>146</v>
          </cell>
        </row>
        <row r="68">
          <cell r="C68">
            <v>149</v>
          </cell>
        </row>
        <row r="69">
          <cell r="C69">
            <v>145</v>
          </cell>
        </row>
        <row r="70">
          <cell r="C70">
            <v>147</v>
          </cell>
        </row>
        <row r="71">
          <cell r="C71">
            <v>112</v>
          </cell>
        </row>
        <row r="72">
          <cell r="C72">
            <v>115</v>
          </cell>
        </row>
        <row r="73">
          <cell r="C73">
            <v>109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87A49-75CD-4436-A41D-321BF5515A81}">
  <dimension ref="B1:K81"/>
  <sheetViews>
    <sheetView tabSelected="1" workbookViewId="0">
      <selection activeCell="H8" sqref="H8"/>
    </sheetView>
  </sheetViews>
  <sheetFormatPr defaultRowHeight="18" x14ac:dyDescent="0.45"/>
  <cols>
    <col min="1" max="1" width="2.69921875" customWidth="1"/>
    <col min="2" max="2" width="16" customWidth="1"/>
  </cols>
  <sheetData>
    <row r="1" spans="2:11" ht="4.8" customHeight="1" x14ac:dyDescent="0.45"/>
    <row r="2" spans="2:11" x14ac:dyDescent="0.2">
      <c r="B2" s="1" t="s">
        <v>0</v>
      </c>
    </row>
    <row r="3" spans="2:11" x14ac:dyDescent="0.45">
      <c r="B3" s="2" t="s">
        <v>1</v>
      </c>
    </row>
    <row r="4" spans="2:11" ht="4.8" customHeight="1" thickBot="1" x14ac:dyDescent="0.5"/>
    <row r="5" spans="2:11" ht="18.600000000000001" thickBot="1" x14ac:dyDescent="0.5">
      <c r="B5" s="3" t="s">
        <v>2</v>
      </c>
      <c r="C5" s="4" t="s">
        <v>3</v>
      </c>
      <c r="D5" s="5" t="s">
        <v>4</v>
      </c>
      <c r="E5" s="6" t="s">
        <v>5</v>
      </c>
      <c r="F5" s="7" t="s">
        <v>6</v>
      </c>
      <c r="G5" s="5" t="s">
        <v>7</v>
      </c>
      <c r="H5" s="8" t="s">
        <v>8</v>
      </c>
      <c r="I5" s="4" t="s">
        <v>9</v>
      </c>
      <c r="J5" s="5" t="s">
        <v>10</v>
      </c>
      <c r="K5" s="6" t="s">
        <v>11</v>
      </c>
    </row>
    <row r="6" spans="2:11" x14ac:dyDescent="0.45">
      <c r="B6" s="9" t="s">
        <v>12</v>
      </c>
      <c r="C6" s="10">
        <v>211</v>
      </c>
      <c r="D6" s="11">
        <f>'[1]計 (2)'!C2</f>
        <v>166</v>
      </c>
      <c r="E6" s="12">
        <v>377</v>
      </c>
      <c r="F6" s="13">
        <v>97</v>
      </c>
      <c r="G6" s="14">
        <v>61</v>
      </c>
      <c r="H6" s="15">
        <v>158</v>
      </c>
      <c r="I6" s="16">
        <v>46</v>
      </c>
      <c r="J6" s="14">
        <v>36.700000000000003</v>
      </c>
      <c r="K6" s="12">
        <v>41.9</v>
      </c>
    </row>
    <row r="7" spans="2:11" x14ac:dyDescent="0.45">
      <c r="B7" s="17" t="s">
        <v>13</v>
      </c>
      <c r="C7" s="18">
        <v>199</v>
      </c>
      <c r="D7" s="11">
        <f>'[1]計 (2)'!C3</f>
        <v>153</v>
      </c>
      <c r="E7" s="19">
        <v>352</v>
      </c>
      <c r="F7" s="20">
        <v>76</v>
      </c>
      <c r="G7" s="21">
        <v>53</v>
      </c>
      <c r="H7" s="22">
        <v>129</v>
      </c>
      <c r="I7" s="18">
        <v>38.200000000000003</v>
      </c>
      <c r="J7" s="21">
        <v>34.6</v>
      </c>
      <c r="K7" s="19">
        <v>36.6</v>
      </c>
    </row>
    <row r="8" spans="2:11" x14ac:dyDescent="0.45">
      <c r="B8" s="17" t="s">
        <v>14</v>
      </c>
      <c r="C8" s="18">
        <v>198</v>
      </c>
      <c r="D8" s="11">
        <f>'[1]計 (2)'!C4</f>
        <v>164</v>
      </c>
      <c r="E8" s="19">
        <v>362</v>
      </c>
      <c r="F8" s="20">
        <v>51</v>
      </c>
      <c r="G8" s="21">
        <v>45</v>
      </c>
      <c r="H8" s="22">
        <v>96</v>
      </c>
      <c r="I8" s="18">
        <v>25.8</v>
      </c>
      <c r="J8" s="21">
        <v>27.4</v>
      </c>
      <c r="K8" s="19">
        <v>26.5</v>
      </c>
    </row>
    <row r="9" spans="2:11" x14ac:dyDescent="0.45">
      <c r="B9" s="17" t="s">
        <v>15</v>
      </c>
      <c r="C9" s="18">
        <v>231</v>
      </c>
      <c r="D9" s="11">
        <f>'[1]計 (2)'!C5</f>
        <v>167</v>
      </c>
      <c r="E9" s="19">
        <v>398</v>
      </c>
      <c r="F9" s="20">
        <v>79</v>
      </c>
      <c r="G9" s="21">
        <v>39</v>
      </c>
      <c r="H9" s="22">
        <v>118</v>
      </c>
      <c r="I9" s="18">
        <v>34.200000000000003</v>
      </c>
      <c r="J9" s="21">
        <v>23.4</v>
      </c>
      <c r="K9" s="19">
        <v>29.6</v>
      </c>
    </row>
    <row r="10" spans="2:11" x14ac:dyDescent="0.45">
      <c r="B10" s="17" t="s">
        <v>16</v>
      </c>
      <c r="C10" s="18">
        <v>198</v>
      </c>
      <c r="D10" s="11">
        <f>'[1]計 (2)'!C6</f>
        <v>177</v>
      </c>
      <c r="E10" s="19">
        <v>375</v>
      </c>
      <c r="F10" s="20">
        <v>57</v>
      </c>
      <c r="G10" s="21">
        <v>48</v>
      </c>
      <c r="H10" s="22">
        <v>105</v>
      </c>
      <c r="I10" s="18">
        <v>28.8</v>
      </c>
      <c r="J10" s="21">
        <v>27.1</v>
      </c>
      <c r="K10" s="23">
        <v>28</v>
      </c>
    </row>
    <row r="11" spans="2:11" x14ac:dyDescent="0.45">
      <c r="B11" s="17" t="s">
        <v>17</v>
      </c>
      <c r="C11" s="18">
        <v>182</v>
      </c>
      <c r="D11" s="11">
        <f>'[1]計 (2)'!C7</f>
        <v>131</v>
      </c>
      <c r="E11" s="19">
        <v>313</v>
      </c>
      <c r="F11" s="20">
        <v>65</v>
      </c>
      <c r="G11" s="21">
        <v>29</v>
      </c>
      <c r="H11" s="22">
        <v>94</v>
      </c>
      <c r="I11" s="18">
        <v>35.700000000000003</v>
      </c>
      <c r="J11" s="21">
        <v>22.1</v>
      </c>
      <c r="K11" s="23">
        <v>30</v>
      </c>
    </row>
    <row r="12" spans="2:11" x14ac:dyDescent="0.45">
      <c r="B12" s="17" t="s">
        <v>18</v>
      </c>
      <c r="C12" s="18">
        <v>218</v>
      </c>
      <c r="D12" s="11">
        <f>'[1]計 (2)'!C8</f>
        <v>152</v>
      </c>
      <c r="E12" s="19">
        <v>370</v>
      </c>
      <c r="F12" s="20">
        <v>78</v>
      </c>
      <c r="G12" s="21">
        <v>39</v>
      </c>
      <c r="H12" s="22">
        <v>117</v>
      </c>
      <c r="I12" s="18">
        <v>35.799999999999997</v>
      </c>
      <c r="J12" s="21">
        <v>25.7</v>
      </c>
      <c r="K12" s="19">
        <v>31.6</v>
      </c>
    </row>
    <row r="13" spans="2:11" x14ac:dyDescent="0.45">
      <c r="B13" s="17" t="s">
        <v>19</v>
      </c>
      <c r="C13" s="18">
        <v>208</v>
      </c>
      <c r="D13" s="11">
        <f>'[1]計 (2)'!C9</f>
        <v>160</v>
      </c>
      <c r="E13" s="19">
        <v>368</v>
      </c>
      <c r="F13" s="20">
        <v>82</v>
      </c>
      <c r="G13" s="21">
        <v>47</v>
      </c>
      <c r="H13" s="22">
        <v>129</v>
      </c>
      <c r="I13" s="18">
        <v>39.4</v>
      </c>
      <c r="J13" s="21">
        <v>29.4</v>
      </c>
      <c r="K13" s="19">
        <v>35.1</v>
      </c>
    </row>
    <row r="14" spans="2:11" x14ac:dyDescent="0.45">
      <c r="B14" s="17" t="s">
        <v>20</v>
      </c>
      <c r="C14" s="18">
        <v>213</v>
      </c>
      <c r="D14" s="11">
        <f>'[1]計 (2)'!C10</f>
        <v>168</v>
      </c>
      <c r="E14" s="19">
        <v>381</v>
      </c>
      <c r="F14" s="20">
        <v>72</v>
      </c>
      <c r="G14" s="21">
        <v>59</v>
      </c>
      <c r="H14" s="22">
        <v>131</v>
      </c>
      <c r="I14" s="18">
        <v>33.799999999999997</v>
      </c>
      <c r="J14" s="21">
        <v>35.1</v>
      </c>
      <c r="K14" s="19">
        <v>34.4</v>
      </c>
    </row>
    <row r="15" spans="2:11" x14ac:dyDescent="0.45">
      <c r="B15" s="17" t="s">
        <v>21</v>
      </c>
      <c r="C15" s="18">
        <v>203</v>
      </c>
      <c r="D15" s="11">
        <f>'[1]計 (2)'!C11</f>
        <v>171</v>
      </c>
      <c r="E15" s="19">
        <v>374</v>
      </c>
      <c r="F15" s="20">
        <v>70</v>
      </c>
      <c r="G15" s="21">
        <v>59</v>
      </c>
      <c r="H15" s="22">
        <v>129</v>
      </c>
      <c r="I15" s="18">
        <v>34.5</v>
      </c>
      <c r="J15" s="21">
        <v>34.5</v>
      </c>
      <c r="K15" s="19">
        <v>34.5</v>
      </c>
    </row>
    <row r="16" spans="2:11" x14ac:dyDescent="0.45">
      <c r="B16" s="17" t="s">
        <v>22</v>
      </c>
      <c r="C16" s="18">
        <v>219</v>
      </c>
      <c r="D16" s="11">
        <f>'[1]計 (2)'!C12</f>
        <v>159</v>
      </c>
      <c r="E16" s="19">
        <v>378</v>
      </c>
      <c r="F16" s="20">
        <v>86</v>
      </c>
      <c r="G16" s="21">
        <v>49</v>
      </c>
      <c r="H16" s="22">
        <v>135</v>
      </c>
      <c r="I16" s="18">
        <v>39.299999999999997</v>
      </c>
      <c r="J16" s="21">
        <v>30.8</v>
      </c>
      <c r="K16" s="19">
        <v>35.700000000000003</v>
      </c>
    </row>
    <row r="17" spans="2:11" x14ac:dyDescent="0.45">
      <c r="B17" s="17" t="s">
        <v>23</v>
      </c>
      <c r="C17" s="18">
        <v>203</v>
      </c>
      <c r="D17" s="11">
        <f>'[1]計 (2)'!C13</f>
        <v>159</v>
      </c>
      <c r="E17" s="19">
        <v>362</v>
      </c>
      <c r="F17" s="20">
        <v>71</v>
      </c>
      <c r="G17" s="21">
        <v>52</v>
      </c>
      <c r="H17" s="22">
        <v>123</v>
      </c>
      <c r="I17" s="24">
        <v>35</v>
      </c>
      <c r="J17" s="21">
        <v>32.700000000000003</v>
      </c>
      <c r="K17" s="23">
        <v>34</v>
      </c>
    </row>
    <row r="18" spans="2:11" x14ac:dyDescent="0.45">
      <c r="B18" s="17" t="s">
        <v>24</v>
      </c>
      <c r="C18" s="18">
        <v>200</v>
      </c>
      <c r="D18" s="11">
        <f>'[1]計 (2)'!C14</f>
        <v>173</v>
      </c>
      <c r="E18" s="19">
        <v>373</v>
      </c>
      <c r="F18" s="20">
        <v>66</v>
      </c>
      <c r="G18" s="21">
        <v>65</v>
      </c>
      <c r="H18" s="22">
        <v>131</v>
      </c>
      <c r="I18" s="24">
        <v>33</v>
      </c>
      <c r="J18" s="21">
        <v>37.6</v>
      </c>
      <c r="K18" s="19">
        <v>35.1</v>
      </c>
    </row>
    <row r="19" spans="2:11" x14ac:dyDescent="0.45">
      <c r="B19" s="17" t="s">
        <v>25</v>
      </c>
      <c r="C19" s="18">
        <v>200</v>
      </c>
      <c r="D19" s="11">
        <f>'[1]計 (2)'!C15</f>
        <v>167</v>
      </c>
      <c r="E19" s="19">
        <v>367</v>
      </c>
      <c r="F19" s="20">
        <v>64</v>
      </c>
      <c r="G19" s="21">
        <v>77</v>
      </c>
      <c r="H19" s="22">
        <v>141</v>
      </c>
      <c r="I19" s="24">
        <v>32</v>
      </c>
      <c r="J19" s="21">
        <v>46.1</v>
      </c>
      <c r="K19" s="19">
        <v>38.4</v>
      </c>
    </row>
    <row r="20" spans="2:11" x14ac:dyDescent="0.45">
      <c r="B20" s="17" t="s">
        <v>26</v>
      </c>
      <c r="C20" s="18">
        <v>256</v>
      </c>
      <c r="D20" s="11">
        <f>'[1]計 (2)'!C16</f>
        <v>222</v>
      </c>
      <c r="E20" s="19">
        <v>478</v>
      </c>
      <c r="F20" s="20">
        <v>104</v>
      </c>
      <c r="G20" s="21">
        <v>85</v>
      </c>
      <c r="H20" s="22">
        <v>189</v>
      </c>
      <c r="I20" s="18">
        <v>40.6</v>
      </c>
      <c r="J20" s="21">
        <v>38.299999999999997</v>
      </c>
      <c r="K20" s="19">
        <v>39.5</v>
      </c>
    </row>
    <row r="21" spans="2:11" x14ac:dyDescent="0.45">
      <c r="B21" s="17" t="s">
        <v>27</v>
      </c>
      <c r="C21" s="18">
        <v>226</v>
      </c>
      <c r="D21" s="11">
        <f>'[1]計 (2)'!C17</f>
        <v>222</v>
      </c>
      <c r="E21" s="19">
        <v>448</v>
      </c>
      <c r="F21" s="20">
        <v>90</v>
      </c>
      <c r="G21" s="21">
        <v>85</v>
      </c>
      <c r="H21" s="22">
        <v>175</v>
      </c>
      <c r="I21" s="18">
        <v>39.799999999999997</v>
      </c>
      <c r="J21" s="21">
        <v>38.299999999999997</v>
      </c>
      <c r="K21" s="19">
        <v>39.1</v>
      </c>
    </row>
    <row r="22" spans="2:11" x14ac:dyDescent="0.45">
      <c r="B22" s="17" t="s">
        <v>28</v>
      </c>
      <c r="C22" s="18">
        <v>251</v>
      </c>
      <c r="D22" s="11">
        <f>'[1]計 (2)'!C18</f>
        <v>206</v>
      </c>
      <c r="E22" s="19">
        <v>457</v>
      </c>
      <c r="F22" s="20">
        <v>111</v>
      </c>
      <c r="G22" s="21">
        <v>91</v>
      </c>
      <c r="H22" s="22">
        <v>202</v>
      </c>
      <c r="I22" s="18">
        <v>44.2</v>
      </c>
      <c r="J22" s="21">
        <v>44.2</v>
      </c>
      <c r="K22" s="19">
        <v>44.2</v>
      </c>
    </row>
    <row r="23" spans="2:11" x14ac:dyDescent="0.45">
      <c r="B23" s="17" t="s">
        <v>29</v>
      </c>
      <c r="C23" s="18">
        <v>264</v>
      </c>
      <c r="D23" s="11">
        <f>'[1]計 (2)'!C19</f>
        <v>205</v>
      </c>
      <c r="E23" s="19">
        <v>469</v>
      </c>
      <c r="F23" s="20">
        <v>102</v>
      </c>
      <c r="G23" s="21">
        <v>90</v>
      </c>
      <c r="H23" s="22">
        <v>192</v>
      </c>
      <c r="I23" s="18">
        <v>38.6</v>
      </c>
      <c r="J23" s="21">
        <v>43.9</v>
      </c>
      <c r="K23" s="19">
        <v>40.9</v>
      </c>
    </row>
    <row r="24" spans="2:11" x14ac:dyDescent="0.45">
      <c r="B24" s="17" t="s">
        <v>30</v>
      </c>
      <c r="C24" s="18">
        <v>233</v>
      </c>
      <c r="D24" s="11">
        <f>'[1]計 (2)'!C20</f>
        <v>221</v>
      </c>
      <c r="E24" s="19">
        <v>454</v>
      </c>
      <c r="F24" s="20">
        <v>107</v>
      </c>
      <c r="G24" s="21">
        <v>101</v>
      </c>
      <c r="H24" s="22">
        <v>208</v>
      </c>
      <c r="I24" s="18">
        <v>45.9</v>
      </c>
      <c r="J24" s="21">
        <v>45.7</v>
      </c>
      <c r="K24" s="19">
        <v>45.8</v>
      </c>
    </row>
    <row r="25" spans="2:11" x14ac:dyDescent="0.45">
      <c r="B25" s="17" t="s">
        <v>31</v>
      </c>
      <c r="C25" s="18">
        <v>260</v>
      </c>
      <c r="D25" s="11">
        <f>'[1]計 (2)'!C21</f>
        <v>199</v>
      </c>
      <c r="E25" s="19">
        <v>459</v>
      </c>
      <c r="F25" s="20">
        <v>104</v>
      </c>
      <c r="G25" s="21">
        <v>84</v>
      </c>
      <c r="H25" s="22">
        <v>188</v>
      </c>
      <c r="I25" s="24">
        <v>40</v>
      </c>
      <c r="J25" s="21">
        <v>42.2</v>
      </c>
      <c r="K25" s="23">
        <v>41</v>
      </c>
    </row>
    <row r="26" spans="2:11" x14ac:dyDescent="0.45">
      <c r="B26" s="17" t="s">
        <v>32</v>
      </c>
      <c r="C26" s="18">
        <v>290</v>
      </c>
      <c r="D26" s="11">
        <f>'[1]計 (2)'!C22</f>
        <v>238</v>
      </c>
      <c r="E26" s="19">
        <v>528</v>
      </c>
      <c r="F26" s="20">
        <v>129</v>
      </c>
      <c r="G26" s="21">
        <v>115</v>
      </c>
      <c r="H26" s="22">
        <v>244</v>
      </c>
      <c r="I26" s="18">
        <v>44.5</v>
      </c>
      <c r="J26" s="21">
        <v>48.3</v>
      </c>
      <c r="K26" s="19">
        <v>46.2</v>
      </c>
    </row>
    <row r="27" spans="2:11" x14ac:dyDescent="0.45">
      <c r="B27" s="17" t="s">
        <v>33</v>
      </c>
      <c r="C27" s="18">
        <v>286</v>
      </c>
      <c r="D27" s="11">
        <f>'[1]計 (2)'!C23</f>
        <v>265</v>
      </c>
      <c r="E27" s="19">
        <v>551</v>
      </c>
      <c r="F27" s="20">
        <v>121</v>
      </c>
      <c r="G27" s="21">
        <v>116</v>
      </c>
      <c r="H27" s="22">
        <v>237</v>
      </c>
      <c r="I27" s="18">
        <v>42.3</v>
      </c>
      <c r="J27" s="21">
        <v>43.8</v>
      </c>
      <c r="K27" s="23">
        <v>43</v>
      </c>
    </row>
    <row r="28" spans="2:11" x14ac:dyDescent="0.45">
      <c r="B28" s="17" t="s">
        <v>34</v>
      </c>
      <c r="C28" s="18">
        <v>255</v>
      </c>
      <c r="D28" s="11">
        <f>'[1]計 (2)'!C24</f>
        <v>268</v>
      </c>
      <c r="E28" s="19">
        <v>523</v>
      </c>
      <c r="F28" s="20">
        <v>114</v>
      </c>
      <c r="G28" s="21">
        <v>128</v>
      </c>
      <c r="H28" s="22">
        <v>242</v>
      </c>
      <c r="I28" s="18">
        <v>44.7</v>
      </c>
      <c r="J28" s="21">
        <v>47.8</v>
      </c>
      <c r="K28" s="19">
        <v>46.3</v>
      </c>
    </row>
    <row r="29" spans="2:11" x14ac:dyDescent="0.45">
      <c r="B29" s="17" t="s">
        <v>35</v>
      </c>
      <c r="C29" s="18">
        <v>253</v>
      </c>
      <c r="D29" s="11">
        <f>'[1]計 (2)'!C25</f>
        <v>240</v>
      </c>
      <c r="E29" s="19">
        <v>493</v>
      </c>
      <c r="F29" s="20">
        <v>115</v>
      </c>
      <c r="G29" s="21">
        <v>117</v>
      </c>
      <c r="H29" s="22">
        <v>232</v>
      </c>
      <c r="I29" s="18">
        <v>45.5</v>
      </c>
      <c r="J29" s="21">
        <v>48.8</v>
      </c>
      <c r="K29" s="19">
        <v>47.1</v>
      </c>
    </row>
    <row r="30" spans="2:11" x14ac:dyDescent="0.45">
      <c r="B30" s="17" t="s">
        <v>36</v>
      </c>
      <c r="C30" s="18">
        <v>282</v>
      </c>
      <c r="D30" s="11">
        <f>'[1]計 (2)'!C26</f>
        <v>240</v>
      </c>
      <c r="E30" s="19">
        <v>522</v>
      </c>
      <c r="F30" s="20">
        <v>110</v>
      </c>
      <c r="G30" s="21">
        <v>107</v>
      </c>
      <c r="H30" s="22">
        <v>217</v>
      </c>
      <c r="I30" s="24">
        <v>39</v>
      </c>
      <c r="J30" s="21">
        <v>44.6</v>
      </c>
      <c r="K30" s="19">
        <v>41.6</v>
      </c>
    </row>
    <row r="31" spans="2:11" x14ac:dyDescent="0.45">
      <c r="B31" s="17" t="s">
        <v>37</v>
      </c>
      <c r="C31" s="18">
        <v>295</v>
      </c>
      <c r="D31" s="11">
        <f>'[1]計 (2)'!C27</f>
        <v>249</v>
      </c>
      <c r="E31" s="19">
        <v>544</v>
      </c>
      <c r="F31" s="20">
        <v>121</v>
      </c>
      <c r="G31" s="21">
        <v>115</v>
      </c>
      <c r="H31" s="22">
        <v>236</v>
      </c>
      <c r="I31" s="24">
        <v>41</v>
      </c>
      <c r="J31" s="21">
        <v>46.2</v>
      </c>
      <c r="K31" s="19">
        <v>43.4</v>
      </c>
    </row>
    <row r="32" spans="2:11" x14ac:dyDescent="0.45">
      <c r="B32" s="17" t="s">
        <v>38</v>
      </c>
      <c r="C32" s="18">
        <v>297</v>
      </c>
      <c r="D32" s="11">
        <f>'[1]計 (2)'!C28</f>
        <v>247</v>
      </c>
      <c r="E32" s="19">
        <v>544</v>
      </c>
      <c r="F32" s="20">
        <v>129</v>
      </c>
      <c r="G32" s="21">
        <v>114</v>
      </c>
      <c r="H32" s="22">
        <v>243</v>
      </c>
      <c r="I32" s="18">
        <v>43.4</v>
      </c>
      <c r="J32" s="21">
        <v>46.2</v>
      </c>
      <c r="K32" s="19">
        <v>44.7</v>
      </c>
    </row>
    <row r="33" spans="2:11" x14ac:dyDescent="0.45">
      <c r="B33" s="17" t="s">
        <v>39</v>
      </c>
      <c r="C33" s="18">
        <v>293</v>
      </c>
      <c r="D33" s="11">
        <f>'[1]計 (2)'!C29</f>
        <v>295</v>
      </c>
      <c r="E33" s="19">
        <v>588</v>
      </c>
      <c r="F33" s="20">
        <v>136</v>
      </c>
      <c r="G33" s="21">
        <v>152</v>
      </c>
      <c r="H33" s="22">
        <v>288</v>
      </c>
      <c r="I33" s="18">
        <v>46.4</v>
      </c>
      <c r="J33" s="21">
        <v>51.5</v>
      </c>
      <c r="K33" s="23">
        <v>49</v>
      </c>
    </row>
    <row r="34" spans="2:11" x14ac:dyDescent="0.45">
      <c r="B34" s="17" t="s">
        <v>40</v>
      </c>
      <c r="C34" s="18">
        <v>316</v>
      </c>
      <c r="D34" s="11">
        <f>'[1]計 (2)'!C30</f>
        <v>269</v>
      </c>
      <c r="E34" s="19">
        <v>585</v>
      </c>
      <c r="F34" s="20">
        <v>129</v>
      </c>
      <c r="G34" s="21">
        <v>138</v>
      </c>
      <c r="H34" s="22">
        <v>267</v>
      </c>
      <c r="I34" s="18">
        <v>40.799999999999997</v>
      </c>
      <c r="J34" s="21">
        <v>51.3</v>
      </c>
      <c r="K34" s="19">
        <v>45.6</v>
      </c>
    </row>
    <row r="35" spans="2:11" x14ac:dyDescent="0.45">
      <c r="B35" s="17" t="s">
        <v>41</v>
      </c>
      <c r="C35" s="18">
        <v>327</v>
      </c>
      <c r="D35" s="11">
        <f>'[1]計 (2)'!C31</f>
        <v>261</v>
      </c>
      <c r="E35" s="19">
        <v>588</v>
      </c>
      <c r="F35" s="20">
        <v>162</v>
      </c>
      <c r="G35" s="21">
        <v>122</v>
      </c>
      <c r="H35" s="22">
        <v>284</v>
      </c>
      <c r="I35" s="18">
        <v>49.5</v>
      </c>
      <c r="J35" s="21">
        <v>46.7</v>
      </c>
      <c r="K35" s="19">
        <v>48.3</v>
      </c>
    </row>
    <row r="36" spans="2:11" x14ac:dyDescent="0.45">
      <c r="B36" s="17" t="s">
        <v>42</v>
      </c>
      <c r="C36" s="18">
        <v>318</v>
      </c>
      <c r="D36" s="11">
        <f>'[1]計 (2)'!C32</f>
        <v>304</v>
      </c>
      <c r="E36" s="19">
        <v>622</v>
      </c>
      <c r="F36" s="20">
        <v>142</v>
      </c>
      <c r="G36" s="21">
        <v>165</v>
      </c>
      <c r="H36" s="22">
        <v>307</v>
      </c>
      <c r="I36" s="18">
        <v>44.7</v>
      </c>
      <c r="J36" s="21">
        <v>54.3</v>
      </c>
      <c r="K36" s="19">
        <v>49.4</v>
      </c>
    </row>
    <row r="37" spans="2:11" x14ac:dyDescent="0.45">
      <c r="B37" s="17" t="s">
        <v>43</v>
      </c>
      <c r="C37" s="18">
        <v>343</v>
      </c>
      <c r="D37" s="11">
        <f>'[1]計 (2)'!C33</f>
        <v>284</v>
      </c>
      <c r="E37" s="19">
        <v>627</v>
      </c>
      <c r="F37" s="20">
        <v>154</v>
      </c>
      <c r="G37" s="21">
        <v>149</v>
      </c>
      <c r="H37" s="22">
        <v>303</v>
      </c>
      <c r="I37" s="18">
        <v>44.9</v>
      </c>
      <c r="J37" s="21">
        <v>52.5</v>
      </c>
      <c r="K37" s="19">
        <v>48.3</v>
      </c>
    </row>
    <row r="38" spans="2:11" x14ac:dyDescent="0.45">
      <c r="B38" s="17" t="s">
        <v>44</v>
      </c>
      <c r="C38" s="18">
        <v>295</v>
      </c>
      <c r="D38" s="11">
        <f>'[1]計 (2)'!C34</f>
        <v>283</v>
      </c>
      <c r="E38" s="19">
        <v>578</v>
      </c>
      <c r="F38" s="20">
        <v>134</v>
      </c>
      <c r="G38" s="21">
        <v>139</v>
      </c>
      <c r="H38" s="22">
        <v>273</v>
      </c>
      <c r="I38" s="18">
        <v>45.4</v>
      </c>
      <c r="J38" s="21">
        <v>49.1</v>
      </c>
      <c r="K38" s="19">
        <v>47.2</v>
      </c>
    </row>
    <row r="39" spans="2:11" x14ac:dyDescent="0.45">
      <c r="B39" s="17" t="s">
        <v>45</v>
      </c>
      <c r="C39" s="18">
        <v>284</v>
      </c>
      <c r="D39" s="11">
        <f>'[1]計 (2)'!C35</f>
        <v>270</v>
      </c>
      <c r="E39" s="19">
        <v>554</v>
      </c>
      <c r="F39" s="20">
        <v>133</v>
      </c>
      <c r="G39" s="21">
        <v>148</v>
      </c>
      <c r="H39" s="22">
        <v>281</v>
      </c>
      <c r="I39" s="18">
        <v>46.8</v>
      </c>
      <c r="J39" s="21">
        <v>54.8</v>
      </c>
      <c r="K39" s="19">
        <v>50.7</v>
      </c>
    </row>
    <row r="40" spans="2:11" x14ac:dyDescent="0.45">
      <c r="B40" s="17" t="s">
        <v>46</v>
      </c>
      <c r="C40" s="18">
        <v>289</v>
      </c>
      <c r="D40" s="11">
        <f>'[1]計 (2)'!C36</f>
        <v>273</v>
      </c>
      <c r="E40" s="19">
        <v>562</v>
      </c>
      <c r="F40" s="20">
        <v>127</v>
      </c>
      <c r="G40" s="21">
        <v>139</v>
      </c>
      <c r="H40" s="22">
        <v>266</v>
      </c>
      <c r="I40" s="18">
        <v>43.9</v>
      </c>
      <c r="J40" s="21">
        <v>50.9</v>
      </c>
      <c r="K40" s="19">
        <v>47.3</v>
      </c>
    </row>
    <row r="41" spans="2:11" x14ac:dyDescent="0.45">
      <c r="B41" s="17" t="s">
        <v>47</v>
      </c>
      <c r="C41" s="18">
        <v>290</v>
      </c>
      <c r="D41" s="11">
        <f>'[1]計 (2)'!C37</f>
        <v>280</v>
      </c>
      <c r="E41" s="19">
        <v>570</v>
      </c>
      <c r="F41" s="20">
        <v>136</v>
      </c>
      <c r="G41" s="21">
        <v>168</v>
      </c>
      <c r="H41" s="22">
        <v>304</v>
      </c>
      <c r="I41" s="18">
        <v>46.9</v>
      </c>
      <c r="J41" s="25">
        <v>60</v>
      </c>
      <c r="K41" s="19">
        <v>53.3</v>
      </c>
    </row>
    <row r="42" spans="2:11" x14ac:dyDescent="0.45">
      <c r="B42" s="17" t="s">
        <v>48</v>
      </c>
      <c r="C42" s="18">
        <v>293</v>
      </c>
      <c r="D42" s="11">
        <f>'[1]計 (2)'!C38</f>
        <v>268</v>
      </c>
      <c r="E42" s="19">
        <v>561</v>
      </c>
      <c r="F42" s="20">
        <v>141</v>
      </c>
      <c r="G42" s="21">
        <v>142</v>
      </c>
      <c r="H42" s="22">
        <v>283</v>
      </c>
      <c r="I42" s="18">
        <v>48.1</v>
      </c>
      <c r="J42" s="25">
        <v>53</v>
      </c>
      <c r="K42" s="19">
        <v>50.4</v>
      </c>
    </row>
    <row r="43" spans="2:11" x14ac:dyDescent="0.45">
      <c r="B43" s="17" t="s">
        <v>49</v>
      </c>
      <c r="C43" s="18">
        <v>265</v>
      </c>
      <c r="D43" s="11">
        <f>'[1]計 (2)'!C39</f>
        <v>236</v>
      </c>
      <c r="E43" s="19">
        <v>501</v>
      </c>
      <c r="F43" s="20">
        <v>134</v>
      </c>
      <c r="G43" s="21">
        <v>131</v>
      </c>
      <c r="H43" s="22">
        <v>265</v>
      </c>
      <c r="I43" s="18">
        <v>50.6</v>
      </c>
      <c r="J43" s="21">
        <v>55.5</v>
      </c>
      <c r="K43" s="19">
        <v>52.9</v>
      </c>
    </row>
    <row r="44" spans="2:11" x14ac:dyDescent="0.45">
      <c r="B44" s="17" t="s">
        <v>50</v>
      </c>
      <c r="C44" s="18">
        <v>202</v>
      </c>
      <c r="D44" s="11">
        <f>'[1]計 (2)'!C40</f>
        <v>199</v>
      </c>
      <c r="E44" s="19">
        <v>401</v>
      </c>
      <c r="F44" s="20">
        <v>113</v>
      </c>
      <c r="G44" s="21">
        <v>108</v>
      </c>
      <c r="H44" s="22">
        <v>221</v>
      </c>
      <c r="I44" s="18">
        <v>55.9</v>
      </c>
      <c r="J44" s="21">
        <v>54.3</v>
      </c>
      <c r="K44" s="19">
        <v>55.1</v>
      </c>
    </row>
    <row r="45" spans="2:11" x14ac:dyDescent="0.45">
      <c r="B45" s="17" t="s">
        <v>51</v>
      </c>
      <c r="C45" s="18">
        <v>232</v>
      </c>
      <c r="D45" s="11">
        <f>'[1]計 (2)'!C41</f>
        <v>235</v>
      </c>
      <c r="E45" s="19">
        <v>467</v>
      </c>
      <c r="F45" s="20">
        <v>119</v>
      </c>
      <c r="G45" s="21">
        <v>136</v>
      </c>
      <c r="H45" s="22">
        <v>255</v>
      </c>
      <c r="I45" s="18">
        <v>51.3</v>
      </c>
      <c r="J45" s="21">
        <v>57.9</v>
      </c>
      <c r="K45" s="19">
        <v>54.6</v>
      </c>
    </row>
    <row r="46" spans="2:11" x14ac:dyDescent="0.45">
      <c r="B46" s="17" t="s">
        <v>52</v>
      </c>
      <c r="C46" s="18">
        <v>258</v>
      </c>
      <c r="D46" s="11">
        <f>'[1]計 (2)'!C42</f>
        <v>234</v>
      </c>
      <c r="E46" s="19">
        <v>492</v>
      </c>
      <c r="F46" s="20">
        <v>138</v>
      </c>
      <c r="G46" s="21">
        <v>141</v>
      </c>
      <c r="H46" s="22">
        <v>279</v>
      </c>
      <c r="I46" s="18">
        <v>53.5</v>
      </c>
      <c r="J46" s="21">
        <v>60.3</v>
      </c>
      <c r="K46" s="19">
        <v>56.7</v>
      </c>
    </row>
    <row r="47" spans="2:11" x14ac:dyDescent="0.45">
      <c r="B47" s="17" t="s">
        <v>53</v>
      </c>
      <c r="C47" s="18">
        <v>236</v>
      </c>
      <c r="D47" s="11">
        <f>'[1]計 (2)'!C43</f>
        <v>230</v>
      </c>
      <c r="E47" s="19">
        <v>466</v>
      </c>
      <c r="F47" s="20">
        <v>130</v>
      </c>
      <c r="G47" s="21">
        <v>128</v>
      </c>
      <c r="H47" s="22">
        <v>258</v>
      </c>
      <c r="I47" s="18">
        <v>55.1</v>
      </c>
      <c r="J47" s="21">
        <v>55.7</v>
      </c>
      <c r="K47" s="19">
        <v>55.4</v>
      </c>
    </row>
    <row r="48" spans="2:11" x14ac:dyDescent="0.45">
      <c r="B48" s="17" t="s">
        <v>54</v>
      </c>
      <c r="C48" s="18">
        <v>219</v>
      </c>
      <c r="D48" s="11">
        <f>'[1]計 (2)'!C44</f>
        <v>213</v>
      </c>
      <c r="E48" s="19">
        <v>432</v>
      </c>
      <c r="F48" s="20">
        <v>119</v>
      </c>
      <c r="G48" s="21">
        <v>119</v>
      </c>
      <c r="H48" s="22">
        <v>238</v>
      </c>
      <c r="I48" s="18">
        <v>54.3</v>
      </c>
      <c r="J48" s="21">
        <v>55.9</v>
      </c>
      <c r="K48" s="19">
        <v>55.1</v>
      </c>
    </row>
    <row r="49" spans="2:11" x14ac:dyDescent="0.45">
      <c r="B49" s="17" t="s">
        <v>55</v>
      </c>
      <c r="C49" s="18">
        <v>219</v>
      </c>
      <c r="D49" s="11">
        <f>'[1]計 (2)'!C45</f>
        <v>239</v>
      </c>
      <c r="E49" s="19">
        <v>458</v>
      </c>
      <c r="F49" s="20">
        <v>124</v>
      </c>
      <c r="G49" s="21">
        <v>144</v>
      </c>
      <c r="H49" s="22">
        <v>268</v>
      </c>
      <c r="I49" s="18">
        <v>56.6</v>
      </c>
      <c r="J49" s="21">
        <v>60.3</v>
      </c>
      <c r="K49" s="19">
        <v>58.5</v>
      </c>
    </row>
    <row r="50" spans="2:11" x14ac:dyDescent="0.45">
      <c r="B50" s="17" t="s">
        <v>56</v>
      </c>
      <c r="C50" s="18">
        <v>234</v>
      </c>
      <c r="D50" s="11">
        <f>'[1]計 (2)'!C46</f>
        <v>239</v>
      </c>
      <c r="E50" s="19">
        <v>473</v>
      </c>
      <c r="F50" s="20">
        <v>121</v>
      </c>
      <c r="G50" s="21">
        <v>154</v>
      </c>
      <c r="H50" s="22">
        <v>275</v>
      </c>
      <c r="I50" s="18">
        <v>51.7</v>
      </c>
      <c r="J50" s="21">
        <v>64.400000000000006</v>
      </c>
      <c r="K50" s="19">
        <v>58.1</v>
      </c>
    </row>
    <row r="51" spans="2:11" x14ac:dyDescent="0.45">
      <c r="B51" s="17" t="s">
        <v>57</v>
      </c>
      <c r="C51" s="18">
        <v>262</v>
      </c>
      <c r="D51" s="11">
        <f>'[1]計 (2)'!C47</f>
        <v>225</v>
      </c>
      <c r="E51" s="19">
        <v>487</v>
      </c>
      <c r="F51" s="20">
        <v>154</v>
      </c>
      <c r="G51" s="21">
        <v>136</v>
      </c>
      <c r="H51" s="22">
        <v>290</v>
      </c>
      <c r="I51" s="18">
        <v>58.8</v>
      </c>
      <c r="J51" s="21">
        <v>60.4</v>
      </c>
      <c r="K51" s="19">
        <v>59.5</v>
      </c>
    </row>
    <row r="52" spans="2:11" x14ac:dyDescent="0.45">
      <c r="B52" s="17" t="s">
        <v>58</v>
      </c>
      <c r="C52" s="18">
        <v>199</v>
      </c>
      <c r="D52" s="11">
        <f>'[1]計 (2)'!C48</f>
        <v>224</v>
      </c>
      <c r="E52" s="19">
        <v>423</v>
      </c>
      <c r="F52" s="20">
        <v>114</v>
      </c>
      <c r="G52" s="21">
        <v>147</v>
      </c>
      <c r="H52" s="22">
        <v>261</v>
      </c>
      <c r="I52" s="18">
        <v>57.3</v>
      </c>
      <c r="J52" s="21">
        <v>65.599999999999994</v>
      </c>
      <c r="K52" s="19">
        <v>61.7</v>
      </c>
    </row>
    <row r="53" spans="2:11" x14ac:dyDescent="0.45">
      <c r="B53" s="17" t="s">
        <v>59</v>
      </c>
      <c r="C53" s="18">
        <v>200</v>
      </c>
      <c r="D53" s="11">
        <f>'[1]計 (2)'!C49</f>
        <v>185</v>
      </c>
      <c r="E53" s="19">
        <v>385</v>
      </c>
      <c r="F53" s="20">
        <v>124</v>
      </c>
      <c r="G53" s="21">
        <v>126</v>
      </c>
      <c r="H53" s="22">
        <v>250</v>
      </c>
      <c r="I53" s="24">
        <v>62</v>
      </c>
      <c r="J53" s="21">
        <v>68.099999999999994</v>
      </c>
      <c r="K53" s="19">
        <v>64.900000000000006</v>
      </c>
    </row>
    <row r="54" spans="2:11" x14ac:dyDescent="0.45">
      <c r="B54" s="17" t="s">
        <v>60</v>
      </c>
      <c r="C54" s="18">
        <v>245</v>
      </c>
      <c r="D54" s="11">
        <f>'[1]計 (2)'!C50</f>
        <v>237</v>
      </c>
      <c r="E54" s="19">
        <v>482</v>
      </c>
      <c r="F54" s="20">
        <v>164</v>
      </c>
      <c r="G54" s="21">
        <v>166</v>
      </c>
      <c r="H54" s="22">
        <v>330</v>
      </c>
      <c r="I54" s="18">
        <v>66.900000000000006</v>
      </c>
      <c r="J54" s="25">
        <v>70</v>
      </c>
      <c r="K54" s="19">
        <v>68.5</v>
      </c>
    </row>
    <row r="55" spans="2:11" x14ac:dyDescent="0.45">
      <c r="B55" s="17" t="s">
        <v>61</v>
      </c>
      <c r="C55" s="18">
        <v>238</v>
      </c>
      <c r="D55" s="11">
        <f>'[1]計 (2)'!C51</f>
        <v>236</v>
      </c>
      <c r="E55" s="19">
        <v>474</v>
      </c>
      <c r="F55" s="20">
        <v>155</v>
      </c>
      <c r="G55" s="21">
        <v>170</v>
      </c>
      <c r="H55" s="22">
        <v>325</v>
      </c>
      <c r="I55" s="18">
        <v>65.099999999999994</v>
      </c>
      <c r="J55" s="25">
        <v>72</v>
      </c>
      <c r="K55" s="19">
        <v>68.599999999999994</v>
      </c>
    </row>
    <row r="56" spans="2:11" x14ac:dyDescent="0.45">
      <c r="B56" s="17" t="s">
        <v>62</v>
      </c>
      <c r="C56" s="18">
        <v>231</v>
      </c>
      <c r="D56" s="11">
        <f>'[1]計 (2)'!C52</f>
        <v>257</v>
      </c>
      <c r="E56" s="19">
        <v>488</v>
      </c>
      <c r="F56" s="20">
        <v>148</v>
      </c>
      <c r="G56" s="21">
        <v>183</v>
      </c>
      <c r="H56" s="22">
        <v>331</v>
      </c>
      <c r="I56" s="18">
        <v>64.099999999999994</v>
      </c>
      <c r="J56" s="21">
        <v>71.2</v>
      </c>
      <c r="K56" s="19">
        <v>67.8</v>
      </c>
    </row>
    <row r="57" spans="2:11" x14ac:dyDescent="0.45">
      <c r="B57" s="17" t="s">
        <v>63</v>
      </c>
      <c r="C57" s="18">
        <v>235</v>
      </c>
      <c r="D57" s="11">
        <f>'[1]計 (2)'!C53</f>
        <v>299</v>
      </c>
      <c r="E57" s="19">
        <v>534</v>
      </c>
      <c r="F57" s="20">
        <v>156</v>
      </c>
      <c r="G57" s="21">
        <v>191</v>
      </c>
      <c r="H57" s="22">
        <v>347</v>
      </c>
      <c r="I57" s="18">
        <v>66.400000000000006</v>
      </c>
      <c r="J57" s="21">
        <v>63.9</v>
      </c>
      <c r="K57" s="23">
        <v>65</v>
      </c>
    </row>
    <row r="58" spans="2:11" x14ac:dyDescent="0.45">
      <c r="B58" s="17" t="s">
        <v>64</v>
      </c>
      <c r="C58" s="18">
        <v>251</v>
      </c>
      <c r="D58" s="11">
        <f>'[1]計 (2)'!C54</f>
        <v>302</v>
      </c>
      <c r="E58" s="19">
        <v>553</v>
      </c>
      <c r="F58" s="20">
        <v>159</v>
      </c>
      <c r="G58" s="21">
        <v>203</v>
      </c>
      <c r="H58" s="22">
        <v>362</v>
      </c>
      <c r="I58" s="18">
        <v>63.3</v>
      </c>
      <c r="J58" s="21">
        <v>67.2</v>
      </c>
      <c r="K58" s="19">
        <v>65.5</v>
      </c>
    </row>
    <row r="59" spans="2:11" x14ac:dyDescent="0.45">
      <c r="B59" s="17" t="s">
        <v>65</v>
      </c>
      <c r="C59" s="18">
        <v>277</v>
      </c>
      <c r="D59" s="11">
        <f>'[1]計 (2)'!C55</f>
        <v>275</v>
      </c>
      <c r="E59" s="19">
        <v>552</v>
      </c>
      <c r="F59" s="20">
        <v>184</v>
      </c>
      <c r="G59" s="21">
        <v>190</v>
      </c>
      <c r="H59" s="22">
        <v>374</v>
      </c>
      <c r="I59" s="18">
        <v>66.400000000000006</v>
      </c>
      <c r="J59" s="21">
        <v>69.099999999999994</v>
      </c>
      <c r="K59" s="19">
        <v>67.8</v>
      </c>
    </row>
    <row r="60" spans="2:11" x14ac:dyDescent="0.45">
      <c r="B60" s="17" t="s">
        <v>66</v>
      </c>
      <c r="C60" s="18">
        <v>296</v>
      </c>
      <c r="D60" s="11">
        <f>'[1]計 (2)'!C56</f>
        <v>299</v>
      </c>
      <c r="E60" s="19">
        <v>595</v>
      </c>
      <c r="F60" s="20">
        <v>196</v>
      </c>
      <c r="G60" s="21">
        <v>214</v>
      </c>
      <c r="H60" s="22">
        <v>410</v>
      </c>
      <c r="I60" s="18">
        <v>66.2</v>
      </c>
      <c r="J60" s="21">
        <v>71.599999999999994</v>
      </c>
      <c r="K60" s="19">
        <v>68.900000000000006</v>
      </c>
    </row>
    <row r="61" spans="2:11" x14ac:dyDescent="0.45">
      <c r="B61" s="17" t="s">
        <v>67</v>
      </c>
      <c r="C61" s="18">
        <v>303</v>
      </c>
      <c r="D61" s="11">
        <f>'[1]計 (2)'!C57</f>
        <v>340</v>
      </c>
      <c r="E61" s="19">
        <v>643</v>
      </c>
      <c r="F61" s="20">
        <v>207</v>
      </c>
      <c r="G61" s="21">
        <v>249</v>
      </c>
      <c r="H61" s="22">
        <v>456</v>
      </c>
      <c r="I61" s="18">
        <v>68.3</v>
      </c>
      <c r="J61" s="21">
        <v>73.2</v>
      </c>
      <c r="K61" s="19">
        <v>70.900000000000006</v>
      </c>
    </row>
    <row r="62" spans="2:11" x14ac:dyDescent="0.45">
      <c r="B62" s="17" t="s">
        <v>68</v>
      </c>
      <c r="C62" s="18">
        <v>268</v>
      </c>
      <c r="D62" s="11">
        <f>'[1]計 (2)'!C58</f>
        <v>322</v>
      </c>
      <c r="E62" s="19">
        <v>590</v>
      </c>
      <c r="F62" s="20">
        <v>176</v>
      </c>
      <c r="G62" s="21">
        <v>238</v>
      </c>
      <c r="H62" s="22">
        <v>414</v>
      </c>
      <c r="I62" s="18">
        <v>65.7</v>
      </c>
      <c r="J62" s="21">
        <v>73.900000000000006</v>
      </c>
      <c r="K62" s="19">
        <v>70.2</v>
      </c>
    </row>
    <row r="63" spans="2:11" x14ac:dyDescent="0.45">
      <c r="B63" s="17" t="s">
        <v>69</v>
      </c>
      <c r="C63" s="18">
        <v>254</v>
      </c>
      <c r="D63" s="11">
        <f>'[1]計 (2)'!C59</f>
        <v>282</v>
      </c>
      <c r="E63" s="19">
        <v>536</v>
      </c>
      <c r="F63" s="20">
        <v>177</v>
      </c>
      <c r="G63" s="21">
        <v>195</v>
      </c>
      <c r="H63" s="22">
        <v>372</v>
      </c>
      <c r="I63" s="18">
        <v>69.7</v>
      </c>
      <c r="J63" s="21">
        <v>69.099999999999994</v>
      </c>
      <c r="K63" s="19">
        <v>69.400000000000006</v>
      </c>
    </row>
    <row r="64" spans="2:11" x14ac:dyDescent="0.45">
      <c r="B64" s="17" t="s">
        <v>70</v>
      </c>
      <c r="C64" s="18">
        <v>161</v>
      </c>
      <c r="D64" s="11">
        <f>'[1]計 (2)'!C60</f>
        <v>161</v>
      </c>
      <c r="E64" s="19">
        <v>322</v>
      </c>
      <c r="F64" s="20">
        <v>117</v>
      </c>
      <c r="G64" s="21">
        <v>116</v>
      </c>
      <c r="H64" s="22">
        <v>233</v>
      </c>
      <c r="I64" s="18">
        <v>72.7</v>
      </c>
      <c r="J64" s="25">
        <v>72</v>
      </c>
      <c r="K64" s="19">
        <v>72.400000000000006</v>
      </c>
    </row>
    <row r="65" spans="2:11" x14ac:dyDescent="0.45">
      <c r="B65" s="17" t="s">
        <v>71</v>
      </c>
      <c r="C65" s="18">
        <v>184</v>
      </c>
      <c r="D65" s="11">
        <f>'[1]計 (2)'!C61</f>
        <v>200</v>
      </c>
      <c r="E65" s="19">
        <v>384</v>
      </c>
      <c r="F65" s="20">
        <v>136</v>
      </c>
      <c r="G65" s="21">
        <v>147</v>
      </c>
      <c r="H65" s="22">
        <v>283</v>
      </c>
      <c r="I65" s="18">
        <v>73.900000000000006</v>
      </c>
      <c r="J65" s="21">
        <v>73.5</v>
      </c>
      <c r="K65" s="19">
        <v>73.7</v>
      </c>
    </row>
    <row r="66" spans="2:11" x14ac:dyDescent="0.45">
      <c r="B66" s="17" t="s">
        <v>72</v>
      </c>
      <c r="C66" s="18">
        <v>216</v>
      </c>
      <c r="D66" s="11">
        <f>'[1]計 (2)'!C62</f>
        <v>220</v>
      </c>
      <c r="E66" s="19">
        <v>436</v>
      </c>
      <c r="F66" s="20">
        <v>139</v>
      </c>
      <c r="G66" s="21">
        <v>151</v>
      </c>
      <c r="H66" s="22">
        <v>290</v>
      </c>
      <c r="I66" s="18">
        <v>64.400000000000006</v>
      </c>
      <c r="J66" s="21">
        <v>68.599999999999994</v>
      </c>
      <c r="K66" s="19">
        <v>66.5</v>
      </c>
    </row>
    <row r="67" spans="2:11" x14ac:dyDescent="0.45">
      <c r="B67" s="17" t="s">
        <v>73</v>
      </c>
      <c r="C67" s="18">
        <v>190</v>
      </c>
      <c r="D67" s="11">
        <f>'[1]計 (2)'!C63</f>
        <v>219</v>
      </c>
      <c r="E67" s="19">
        <v>409</v>
      </c>
      <c r="F67" s="20">
        <v>136</v>
      </c>
      <c r="G67" s="21">
        <v>136</v>
      </c>
      <c r="H67" s="22">
        <v>272</v>
      </c>
      <c r="I67" s="18">
        <v>71.599999999999994</v>
      </c>
      <c r="J67" s="21">
        <v>62.1</v>
      </c>
      <c r="K67" s="19">
        <v>66.5</v>
      </c>
    </row>
    <row r="68" spans="2:11" x14ac:dyDescent="0.45">
      <c r="B68" s="17" t="s">
        <v>74</v>
      </c>
      <c r="C68" s="18">
        <v>193</v>
      </c>
      <c r="D68" s="11">
        <f>'[1]計 (2)'!C64</f>
        <v>241</v>
      </c>
      <c r="E68" s="19">
        <v>434</v>
      </c>
      <c r="F68" s="20">
        <v>131</v>
      </c>
      <c r="G68" s="21">
        <v>156</v>
      </c>
      <c r="H68" s="22">
        <v>287</v>
      </c>
      <c r="I68" s="18">
        <v>67.900000000000006</v>
      </c>
      <c r="J68" s="21">
        <v>64.7</v>
      </c>
      <c r="K68" s="19">
        <v>66.099999999999994</v>
      </c>
    </row>
    <row r="69" spans="2:11" x14ac:dyDescent="0.45">
      <c r="B69" s="17" t="s">
        <v>75</v>
      </c>
      <c r="C69" s="18">
        <v>173</v>
      </c>
      <c r="D69" s="11">
        <f>'[1]計 (2)'!C65</f>
        <v>216</v>
      </c>
      <c r="E69" s="19">
        <v>389</v>
      </c>
      <c r="F69" s="20">
        <v>122</v>
      </c>
      <c r="G69" s="21">
        <v>141</v>
      </c>
      <c r="H69" s="22">
        <v>263</v>
      </c>
      <c r="I69" s="18">
        <v>70.5</v>
      </c>
      <c r="J69" s="21">
        <v>65.3</v>
      </c>
      <c r="K69" s="19">
        <v>67.599999999999994</v>
      </c>
    </row>
    <row r="70" spans="2:11" x14ac:dyDescent="0.45">
      <c r="B70" s="17" t="s">
        <v>76</v>
      </c>
      <c r="C70" s="18">
        <v>145</v>
      </c>
      <c r="D70" s="11">
        <f>'[1]計 (2)'!C66</f>
        <v>207</v>
      </c>
      <c r="E70" s="19">
        <v>352</v>
      </c>
      <c r="F70" s="20">
        <v>99</v>
      </c>
      <c r="G70" s="21">
        <v>123</v>
      </c>
      <c r="H70" s="22">
        <v>222</v>
      </c>
      <c r="I70" s="18">
        <v>68.3</v>
      </c>
      <c r="J70" s="21">
        <v>59.4</v>
      </c>
      <c r="K70" s="19">
        <v>63.1</v>
      </c>
    </row>
    <row r="71" spans="2:11" x14ac:dyDescent="0.45">
      <c r="B71" s="17" t="s">
        <v>77</v>
      </c>
      <c r="C71" s="18">
        <v>132</v>
      </c>
      <c r="D71" s="11">
        <f>'[1]計 (2)'!C67</f>
        <v>146</v>
      </c>
      <c r="E71" s="19">
        <v>278</v>
      </c>
      <c r="F71" s="20">
        <v>82</v>
      </c>
      <c r="G71" s="21">
        <v>93</v>
      </c>
      <c r="H71" s="22">
        <v>175</v>
      </c>
      <c r="I71" s="18">
        <v>62.1</v>
      </c>
      <c r="J71" s="21">
        <v>63.7</v>
      </c>
      <c r="K71" s="19">
        <v>62.9</v>
      </c>
    </row>
    <row r="72" spans="2:11" x14ac:dyDescent="0.45">
      <c r="B72" s="17" t="s">
        <v>78</v>
      </c>
      <c r="C72" s="18">
        <v>115</v>
      </c>
      <c r="D72" s="11">
        <f>'[1]計 (2)'!C68</f>
        <v>149</v>
      </c>
      <c r="E72" s="19">
        <v>264</v>
      </c>
      <c r="F72" s="20">
        <v>67</v>
      </c>
      <c r="G72" s="21">
        <v>85</v>
      </c>
      <c r="H72" s="22">
        <v>152</v>
      </c>
      <c r="I72" s="18">
        <v>58.3</v>
      </c>
      <c r="J72" s="25">
        <v>57</v>
      </c>
      <c r="K72" s="19">
        <v>57.6</v>
      </c>
    </row>
    <row r="73" spans="2:11" x14ac:dyDescent="0.45">
      <c r="B73" s="17" t="s">
        <v>79</v>
      </c>
      <c r="C73" s="18">
        <v>101</v>
      </c>
      <c r="D73" s="11">
        <f>'[1]計 (2)'!C69</f>
        <v>145</v>
      </c>
      <c r="E73" s="19">
        <v>246</v>
      </c>
      <c r="F73" s="20">
        <v>66</v>
      </c>
      <c r="G73" s="21">
        <v>81</v>
      </c>
      <c r="H73" s="22">
        <v>147</v>
      </c>
      <c r="I73" s="18">
        <v>65.3</v>
      </c>
      <c r="J73" s="21">
        <v>55.9</v>
      </c>
      <c r="K73" s="19">
        <v>59.8</v>
      </c>
    </row>
    <row r="74" spans="2:11" x14ac:dyDescent="0.45">
      <c r="B74" s="17" t="s">
        <v>80</v>
      </c>
      <c r="C74" s="18">
        <v>90</v>
      </c>
      <c r="D74" s="11">
        <f>'[1]計 (2)'!C70</f>
        <v>147</v>
      </c>
      <c r="E74" s="19">
        <v>237</v>
      </c>
      <c r="F74" s="20">
        <v>55</v>
      </c>
      <c r="G74" s="21">
        <v>68</v>
      </c>
      <c r="H74" s="22">
        <v>123</v>
      </c>
      <c r="I74" s="18">
        <v>61.1</v>
      </c>
      <c r="J74" s="21">
        <v>46.3</v>
      </c>
      <c r="K74" s="19">
        <v>51.9</v>
      </c>
    </row>
    <row r="75" spans="2:11" x14ac:dyDescent="0.45">
      <c r="B75" s="17" t="s">
        <v>81</v>
      </c>
      <c r="C75" s="18">
        <v>82</v>
      </c>
      <c r="D75" s="11">
        <f>'[1]計 (2)'!C71</f>
        <v>112</v>
      </c>
      <c r="E75" s="19">
        <v>194</v>
      </c>
      <c r="F75" s="20">
        <v>42</v>
      </c>
      <c r="G75" s="21">
        <v>45</v>
      </c>
      <c r="H75" s="22">
        <v>87</v>
      </c>
      <c r="I75" s="18">
        <v>51.2</v>
      </c>
      <c r="J75" s="21">
        <v>40.200000000000003</v>
      </c>
      <c r="K75" s="19">
        <v>44.8</v>
      </c>
    </row>
    <row r="76" spans="2:11" x14ac:dyDescent="0.45">
      <c r="B76" s="17" t="s">
        <v>82</v>
      </c>
      <c r="C76" s="18">
        <v>56</v>
      </c>
      <c r="D76" s="11">
        <f>'[1]計 (2)'!C72</f>
        <v>115</v>
      </c>
      <c r="E76" s="19">
        <v>171</v>
      </c>
      <c r="F76" s="20">
        <v>28</v>
      </c>
      <c r="G76" s="21">
        <v>36</v>
      </c>
      <c r="H76" s="22">
        <v>64</v>
      </c>
      <c r="I76" s="24">
        <v>50</v>
      </c>
      <c r="J76" s="21">
        <v>31.3</v>
      </c>
      <c r="K76" s="19">
        <v>37.4</v>
      </c>
    </row>
    <row r="77" spans="2:11" x14ac:dyDescent="0.45">
      <c r="B77" s="17" t="s">
        <v>83</v>
      </c>
      <c r="C77" s="18">
        <v>42</v>
      </c>
      <c r="D77" s="11">
        <f>'[1]計 (2)'!C73</f>
        <v>109</v>
      </c>
      <c r="E77" s="19">
        <v>151</v>
      </c>
      <c r="F77" s="20">
        <v>23</v>
      </c>
      <c r="G77" s="21">
        <v>34</v>
      </c>
      <c r="H77" s="22">
        <v>57</v>
      </c>
      <c r="I77" s="18">
        <v>54.8</v>
      </c>
      <c r="J77" s="21">
        <v>31.2</v>
      </c>
      <c r="K77" s="19">
        <v>37.700000000000003</v>
      </c>
    </row>
    <row r="78" spans="2:11" ht="18.600000000000001" thickBot="1" x14ac:dyDescent="0.5">
      <c r="B78" s="26" t="s">
        <v>84</v>
      </c>
      <c r="C78" s="27">
        <v>172</v>
      </c>
      <c r="D78" s="28">
        <v>422</v>
      </c>
      <c r="E78" s="29">
        <v>594</v>
      </c>
      <c r="F78" s="30">
        <v>78</v>
      </c>
      <c r="G78" s="28">
        <v>91</v>
      </c>
      <c r="H78" s="31">
        <v>169</v>
      </c>
      <c r="I78" s="27">
        <v>45.3</v>
      </c>
      <c r="J78" s="28">
        <v>21.6</v>
      </c>
      <c r="K78" s="29">
        <v>28.5</v>
      </c>
    </row>
    <row r="79" spans="2:11" ht="18.600000000000001" thickBot="1" x14ac:dyDescent="0.5">
      <c r="B79" s="32" t="s">
        <v>85</v>
      </c>
      <c r="C79" s="33">
        <v>16555</v>
      </c>
      <c r="D79" s="34">
        <v>16193</v>
      </c>
      <c r="E79" s="35">
        <v>32748</v>
      </c>
      <c r="F79" s="36">
        <v>8298</v>
      </c>
      <c r="G79" s="34">
        <v>8504</v>
      </c>
      <c r="H79" s="37">
        <v>16802</v>
      </c>
      <c r="I79" s="38">
        <v>50.1</v>
      </c>
      <c r="J79" s="39">
        <v>52.5</v>
      </c>
      <c r="K79" s="40">
        <v>51.3</v>
      </c>
    </row>
    <row r="80" spans="2:11" x14ac:dyDescent="0.45">
      <c r="B80" s="41" t="s">
        <v>86</v>
      </c>
      <c r="C80" s="42">
        <v>20724</v>
      </c>
      <c r="D80" s="42">
        <v>20382</v>
      </c>
      <c r="E80" s="42">
        <v>41106</v>
      </c>
      <c r="F80" s="42">
        <v>10545</v>
      </c>
      <c r="G80" s="42">
        <v>10869</v>
      </c>
      <c r="H80" s="42">
        <v>21414</v>
      </c>
      <c r="I80" s="43">
        <v>50.9</v>
      </c>
      <c r="J80" s="43">
        <v>53.3</v>
      </c>
      <c r="K80" s="43">
        <v>52.1</v>
      </c>
    </row>
    <row r="81" spans="3:11" x14ac:dyDescent="0.45">
      <c r="C81" s="44"/>
      <c r="D81" s="44"/>
      <c r="E81" s="44"/>
      <c r="F81" s="44"/>
      <c r="G81" s="44"/>
      <c r="H81" s="44"/>
      <c r="I81" s="45"/>
      <c r="J81" s="45"/>
      <c r="K81" s="45"/>
    </row>
  </sheetData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【R4市議選】年齢別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2022-10-27T02:29:32Z</dcterms:created>
  <dcterms:modified xsi:type="dcterms:W3CDTF">2022-10-27T02:29:35Z</dcterms:modified>
</cp:coreProperties>
</file>