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000" windowHeight="9480" tabRatio="599"/>
  </bookViews>
  <sheets>
    <sheet name="特会決算額 " sheetId="43" r:id="rId1"/>
  </sheets>
  <externalReferences>
    <externalReference r:id="rId2"/>
  </externalReferences>
  <definedNames>
    <definedName name="Data">[1]裾野市!#REF!</definedName>
    <definedName name="DataEnd">[1]裾野市!#REF!</definedName>
    <definedName name="Hyousoku">[1]裾野市!#REF!</definedName>
    <definedName name="HyousokuArea">[1]裾野市!#REF!</definedName>
    <definedName name="HyousokuEnd">[1]裾野市!#REF!</definedName>
    <definedName name="Hyoutou">[1]裾野市!#REF!</definedName>
    <definedName name="_xlnm.Print_Area" localSheetId="0">'特会決算額 '!$A$1:$O$23</definedName>
    <definedName name="Title">[1]裾野市!#REF!</definedName>
    <definedName name="TitleEnglish">[1]裾野市!#REF!</definedName>
  </definedNames>
  <calcPr calcId="145621"/>
</workbook>
</file>

<file path=xl/calcChain.xml><?xml version="1.0" encoding="utf-8"?>
<calcChain xmlns="http://schemas.openxmlformats.org/spreadsheetml/2006/main">
  <c r="L22" i="43" l="1"/>
  <c r="L21" i="43"/>
  <c r="N21" i="43"/>
  <c r="N22" i="43"/>
</calcChain>
</file>

<file path=xl/sharedStrings.xml><?xml version="1.0" encoding="utf-8"?>
<sst xmlns="http://schemas.openxmlformats.org/spreadsheetml/2006/main" count="50" uniqueCount="29">
  <si>
    <t>国民健康保険</t>
  </si>
  <si>
    <t>老人保健</t>
  </si>
  <si>
    <t>土地取得</t>
  </si>
  <si>
    <t>十里木高原簡易水道</t>
  </si>
  <si>
    <t>下水道事業</t>
  </si>
  <si>
    <t>介護保険</t>
    <rPh sb="0" eb="2">
      <t>カイゴ</t>
    </rPh>
    <rPh sb="2" eb="4">
      <t>ホケン</t>
    </rPh>
    <phoneticPr fontId="2"/>
  </si>
  <si>
    <t>区     分</t>
    <rPh sb="0" eb="7">
      <t>クブン</t>
    </rPh>
    <phoneticPr fontId="2"/>
  </si>
  <si>
    <t>合計</t>
    <rPh sb="0" eb="2">
      <t>ゴウケイ</t>
    </rPh>
    <phoneticPr fontId="2"/>
  </si>
  <si>
    <t>-</t>
  </si>
  <si>
    <t>後期高齢者
医療事業</t>
    <rPh sb="0" eb="2">
      <t>コウキ</t>
    </rPh>
    <rPh sb="2" eb="5">
      <t>コウレイシャ</t>
    </rPh>
    <rPh sb="6" eb="8">
      <t>イリョウ</t>
    </rPh>
    <rPh sb="8" eb="10">
      <t>ジギョウ</t>
    </rPh>
    <phoneticPr fontId="2"/>
  </si>
  <si>
    <t>歳入</t>
    <phoneticPr fontId="2"/>
  </si>
  <si>
    <t>歳出</t>
    <phoneticPr fontId="2"/>
  </si>
  <si>
    <t>歳入</t>
    <phoneticPr fontId="2"/>
  </si>
  <si>
    <t>歳出</t>
    <phoneticPr fontId="2"/>
  </si>
  <si>
    <t>歳入</t>
    <phoneticPr fontId="2"/>
  </si>
  <si>
    <t>歳出</t>
    <phoneticPr fontId="2"/>
  </si>
  <si>
    <t>歳入</t>
    <phoneticPr fontId="2"/>
  </si>
  <si>
    <t>歳出</t>
    <phoneticPr fontId="2"/>
  </si>
  <si>
    <t>資料：財政課</t>
    <rPh sb="3" eb="5">
      <t>ザイセイ</t>
    </rPh>
    <rPh sb="5" eb="6">
      <t>カ</t>
    </rPh>
    <phoneticPr fontId="2"/>
  </si>
  <si>
    <t>墓地事業</t>
    <rPh sb="0" eb="2">
      <t>ボチ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</si>
  <si>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</si>
  <si>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</si>
  <si>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</si>
  <si>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</si>
  <si>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</si>
  <si>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</si>
  <si>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〔単位：千円〕</t>
    <phoneticPr fontId="2"/>
  </si>
  <si>
    <t>５．特別会計決算額</t>
    <phoneticPr fontId="2"/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</si>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</sst>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ill="1" applyAlignment="1">
      <alignment vertical="center"/>
    </xf>
    <xf numFmtId="0" fontId="1" fillId="0" borderId="1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Continuous" vertical="center"/>
    </xf>
    <xf numFmtId="0" fontId="4" fillId="0" borderId="5" xfId="1" applyFont="1" applyFill="1" applyBorder="1" applyAlignment="1">
      <alignment horizontal="centerContinuous" vertical="center"/>
    </xf>
    <xf numFmtId="0" fontId="4" fillId="0" borderId="8" xfId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Continuous" vertical="center"/>
    </xf>
    <xf numFmtId="0" fontId="4" fillId="0" borderId="0" xfId="1" applyFont="1" applyFill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0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Continuous" vertical="center"/>
    </xf>
    <xf numFmtId="0" fontId="4" fillId="0" borderId="12" xfId="1" applyFont="1" applyFill="1" applyBorder="1" applyAlignment="1">
      <alignment horizontal="centerContinuous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0" fontId="0" fillId="0" borderId="1" xfId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2" xfId="1" applyFont="1" applyFill="1" applyBorder="1" applyAlignment="1">
      <alignment horizontal="distributed" vertical="distributed"/>
    </xf>
    <xf numFmtId="0" fontId="4" fillId="0" borderId="3" xfId="1" applyFont="1" applyFill="1" applyBorder="1" applyAlignment="1">
      <alignment horizontal="distributed" vertical="distributed"/>
    </xf>
    <xf numFmtId="0" fontId="4" fillId="0" borderId="6" xfId="1" applyFont="1" applyFill="1" applyBorder="1" applyAlignment="1">
      <alignment horizontal="distributed" vertical="distributed"/>
    </xf>
    <xf numFmtId="0" fontId="4" fillId="0" borderId="7" xfId="1" applyFont="1" applyFill="1" applyBorder="1" applyAlignment="1">
      <alignment horizontal="distributed" vertical="distributed"/>
    </xf>
    <xf numFmtId="0" fontId="4" fillId="0" borderId="2" xfId="1" applyFont="1" applyFill="1" applyBorder="1" applyAlignment="1">
      <alignment horizontal="distributed" vertical="center" wrapText="1"/>
    </xf>
    <xf numFmtId="176" fontId="4" fillId="0" borderId="10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</cellXfs>
  <cellStyles count="2">
    <cellStyle name="標準" xfId="0" builtinId="0"/>
    <cellStyle name="標準_14.行財政" xfId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M25"/>
  <sheetViews>
    <sheetView showGridLines="0" tabSelected="1" zoomScaleNormal="100" zoomScaleSheetLayoutView="100" workbookViewId="0">
      <selection activeCell="B3" sqref="B3"/>
    </sheetView>
  </sheetViews>
  <sheetFormatPr defaultColWidth="8.625" defaultRowHeight="14.25" x14ac:dyDescent="0.15"/>
  <cols>
    <col min="1" max="1" width="1.875" style="1" customWidth="1"/>
    <col min="2" max="2" width="13.625" style="1" customWidth="1"/>
    <col min="3" max="3" width="4.625" style="1" customWidth="1"/>
    <col min="4" max="4" width="9.875" style="1" customWidth="1"/>
    <col min="5" max="5" width="5.5" style="1" customWidth="1"/>
    <col min="6" max="6" width="9.875" style="1" customWidth="1"/>
    <col min="7" max="7" width="5.5" style="1" customWidth="1"/>
    <col min="8" max="8" width="9.875" style="1" customWidth="1"/>
    <col min="9" max="9" width="5.5" style="1" customWidth="1"/>
    <col min="10" max="10" width="9.875" style="1" customWidth="1"/>
    <col min="11" max="11" width="5.5" style="1" customWidth="1"/>
    <col min="12" max="12" width="10.5" style="1" customWidth="1"/>
    <col min="13" max="13" width="5.5" style="1" customWidth="1"/>
    <col min="14" max="14" width="9.875" style="1" customWidth="1"/>
    <col min="15" max="15" width="5.5" style="1" customWidth="1"/>
    <col min="16" max="16" width="9.875" style="1" customWidth="1"/>
    <col min="17" max="17" width="5.5" style="1" customWidth="1"/>
    <col min="18" max="18" width="2" style="1" customWidth="1"/>
    <col min="19" max="22" width="4" style="1" customWidth="1"/>
    <col min="23" max="24" width="2" style="1" customWidth="1"/>
    <col min="25" max="26" width="4" style="1" customWidth="1"/>
    <col min="27" max="27" width="2" style="1" customWidth="1"/>
    <col min="28" max="28" width="6" style="1" customWidth="1"/>
    <col min="29" max="29" width="4" style="1" customWidth="1"/>
    <col min="30" max="31" width="2" style="1" customWidth="1"/>
    <col min="32" max="33" width="4" style="1" customWidth="1"/>
    <col min="34" max="35" width="2" style="1" customWidth="1"/>
    <col min="36" max="37" width="4" style="1" customWidth="1"/>
    <col min="38" max="40" width="2" style="1" customWidth="1"/>
    <col min="41" max="16384" width="8.625" style="1"/>
  </cols>
  <sheetData>
    <row r="1" spans="1:39" ht="21.75" customHeight="1" x14ac:dyDescent="0.15">
      <c r="A1" s="14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1.75" customHeight="1" x14ac:dyDescent="0.15">
      <c r="A2" s="1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3"/>
      <c r="Q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1.75" customHeight="1" x14ac:dyDescent="0.15">
      <c r="A3" s="14"/>
      <c r="H3" s="2"/>
      <c r="I3" s="2"/>
      <c r="J3" s="3"/>
      <c r="K3" s="3"/>
      <c r="L3" s="3"/>
      <c r="M3" s="3"/>
      <c r="N3" s="19"/>
      <c r="O3" s="19"/>
      <c r="P3" s="19" t="s">
        <v>26</v>
      </c>
      <c r="Q3" s="1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1" customFormat="1" ht="17.25" customHeight="1" x14ac:dyDescent="0.15">
      <c r="A4" s="7" t="s">
        <v>6</v>
      </c>
      <c r="B4" s="8"/>
      <c r="C4" s="9"/>
      <c r="D4" s="10" t="s">
        <v>24</v>
      </c>
      <c r="E4" s="8"/>
      <c r="F4" s="15" t="s">
        <v>25</v>
      </c>
      <c r="G4" s="8"/>
      <c r="H4" s="10" t="s">
        <v>20</v>
      </c>
      <c r="I4" s="8"/>
      <c r="J4" s="7" t="s">
        <v>21</v>
      </c>
      <c r="K4" s="8"/>
      <c r="L4" s="10" t="s">
        <v>22</v>
      </c>
      <c r="M4" s="8"/>
      <c r="N4" s="16" t="s">
        <v>23</v>
      </c>
      <c r="O4" s="8"/>
      <c r="P4" s="16" t="s">
        <v>28</v>
      </c>
      <c r="Q4" s="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11" customFormat="1" ht="17.25" customHeight="1" x14ac:dyDescent="0.15">
      <c r="A5" s="21" t="s">
        <v>0</v>
      </c>
      <c r="B5" s="22"/>
      <c r="C5" s="12" t="s">
        <v>10</v>
      </c>
      <c r="D5" s="17">
        <v>4586572</v>
      </c>
      <c r="E5" s="18"/>
      <c r="F5" s="17">
        <v>5042747</v>
      </c>
      <c r="G5" s="18"/>
      <c r="H5" s="20">
        <v>5403795</v>
      </c>
      <c r="I5" s="20"/>
      <c r="J5" s="20">
        <v>5554474</v>
      </c>
      <c r="K5" s="20"/>
      <c r="L5" s="20">
        <v>5475778</v>
      </c>
      <c r="M5" s="20"/>
      <c r="N5" s="20">
        <v>5944760</v>
      </c>
      <c r="O5" s="20"/>
      <c r="P5" s="20">
        <v>5902265</v>
      </c>
      <c r="Q5" s="20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11" customFormat="1" ht="17.25" customHeight="1" x14ac:dyDescent="0.15">
      <c r="A6" s="23"/>
      <c r="B6" s="24"/>
      <c r="C6" s="4" t="s">
        <v>11</v>
      </c>
      <c r="D6" s="17">
        <v>4452006</v>
      </c>
      <c r="E6" s="18"/>
      <c r="F6" s="17">
        <v>4837918</v>
      </c>
      <c r="G6" s="18"/>
      <c r="H6" s="20">
        <v>5133904</v>
      </c>
      <c r="I6" s="20"/>
      <c r="J6" s="20">
        <v>5237334</v>
      </c>
      <c r="K6" s="20"/>
      <c r="L6" s="20">
        <v>5155006</v>
      </c>
      <c r="M6" s="20"/>
      <c r="N6" s="20">
        <v>5713109</v>
      </c>
      <c r="O6" s="20"/>
      <c r="P6" s="20">
        <v>5567045</v>
      </c>
      <c r="Q6" s="20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11" customFormat="1" ht="17.25" customHeight="1" x14ac:dyDescent="0.15">
      <c r="A7" s="29" t="s">
        <v>9</v>
      </c>
      <c r="B7" s="22"/>
      <c r="C7" s="12" t="s">
        <v>12</v>
      </c>
      <c r="D7" s="17">
        <v>354694</v>
      </c>
      <c r="E7" s="18"/>
      <c r="F7" s="17">
        <v>365381</v>
      </c>
      <c r="G7" s="18"/>
      <c r="H7" s="20">
        <v>408555</v>
      </c>
      <c r="I7" s="20"/>
      <c r="J7" s="20">
        <v>423893</v>
      </c>
      <c r="K7" s="20"/>
      <c r="L7" s="20">
        <v>435588</v>
      </c>
      <c r="M7" s="20"/>
      <c r="N7" s="20">
        <v>446528</v>
      </c>
      <c r="O7" s="20"/>
      <c r="P7" s="20">
        <v>479864</v>
      </c>
      <c r="Q7" s="2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9" s="11" customFormat="1" ht="17.25" customHeight="1" x14ac:dyDescent="0.15">
      <c r="A8" s="23"/>
      <c r="B8" s="24"/>
      <c r="C8" s="4" t="s">
        <v>13</v>
      </c>
      <c r="D8" s="17">
        <v>350025</v>
      </c>
      <c r="E8" s="18"/>
      <c r="F8" s="17">
        <v>349378</v>
      </c>
      <c r="G8" s="18"/>
      <c r="H8" s="20">
        <v>388130</v>
      </c>
      <c r="I8" s="20"/>
      <c r="J8" s="20">
        <v>419365</v>
      </c>
      <c r="K8" s="20"/>
      <c r="L8" s="20">
        <v>430851</v>
      </c>
      <c r="M8" s="20"/>
      <c r="N8" s="20">
        <v>442161</v>
      </c>
      <c r="O8" s="20"/>
      <c r="P8" s="20">
        <v>476770</v>
      </c>
      <c r="Q8" s="20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9" s="11" customFormat="1" ht="17.25" customHeight="1" x14ac:dyDescent="0.15">
      <c r="A9" s="21" t="s">
        <v>1</v>
      </c>
      <c r="B9" s="22"/>
      <c r="C9" s="12" t="s">
        <v>12</v>
      </c>
      <c r="D9" s="17">
        <v>3912</v>
      </c>
      <c r="E9" s="18"/>
      <c r="F9" s="17" t="s">
        <v>8</v>
      </c>
      <c r="G9" s="18"/>
      <c r="H9" s="20" t="s">
        <v>8</v>
      </c>
      <c r="I9" s="20"/>
      <c r="J9" s="20" t="s">
        <v>8</v>
      </c>
      <c r="K9" s="20"/>
      <c r="L9" s="20" t="s">
        <v>8</v>
      </c>
      <c r="M9" s="20"/>
      <c r="N9" s="17" t="s">
        <v>8</v>
      </c>
      <c r="O9" s="18"/>
      <c r="P9" s="17" t="s">
        <v>8</v>
      </c>
      <c r="Q9" s="1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9" s="11" customFormat="1" ht="17.25" customHeight="1" x14ac:dyDescent="0.15">
      <c r="A10" s="23"/>
      <c r="B10" s="24"/>
      <c r="C10" s="4" t="s">
        <v>13</v>
      </c>
      <c r="D10" s="17">
        <v>3624</v>
      </c>
      <c r="E10" s="18"/>
      <c r="F10" s="17" t="s">
        <v>8</v>
      </c>
      <c r="G10" s="18"/>
      <c r="H10" s="20" t="s">
        <v>8</v>
      </c>
      <c r="I10" s="20"/>
      <c r="J10" s="20" t="s">
        <v>8</v>
      </c>
      <c r="K10" s="20"/>
      <c r="L10" s="20" t="s">
        <v>8</v>
      </c>
      <c r="M10" s="20"/>
      <c r="N10" s="17" t="s">
        <v>8</v>
      </c>
      <c r="O10" s="18"/>
      <c r="P10" s="17" t="s">
        <v>8</v>
      </c>
      <c r="Q10" s="1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9" s="11" customFormat="1" ht="17.25" customHeight="1" x14ac:dyDescent="0.15">
      <c r="A11" s="25" t="s">
        <v>5</v>
      </c>
      <c r="B11" s="26"/>
      <c r="C11" s="12" t="s">
        <v>14</v>
      </c>
      <c r="D11" s="17">
        <v>2271537</v>
      </c>
      <c r="E11" s="18"/>
      <c r="F11" s="17">
        <v>2376026</v>
      </c>
      <c r="G11" s="18"/>
      <c r="H11" s="20">
        <v>2622650</v>
      </c>
      <c r="I11" s="20"/>
      <c r="J11" s="20">
        <v>2835844</v>
      </c>
      <c r="K11" s="20"/>
      <c r="L11" s="20">
        <v>3004286</v>
      </c>
      <c r="M11" s="20"/>
      <c r="N11" s="20">
        <v>3054218</v>
      </c>
      <c r="O11" s="20"/>
      <c r="P11" s="20">
        <v>3196808</v>
      </c>
      <c r="Q11" s="2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9" s="11" customFormat="1" ht="17.25" customHeight="1" x14ac:dyDescent="0.15">
      <c r="A12" s="27"/>
      <c r="B12" s="28"/>
      <c r="C12" s="4" t="s">
        <v>15</v>
      </c>
      <c r="D12" s="17">
        <v>2238692</v>
      </c>
      <c r="E12" s="18"/>
      <c r="F12" s="17">
        <v>2345097</v>
      </c>
      <c r="G12" s="18"/>
      <c r="H12" s="20">
        <v>2557746</v>
      </c>
      <c r="I12" s="20"/>
      <c r="J12" s="20">
        <v>2724127</v>
      </c>
      <c r="K12" s="20"/>
      <c r="L12" s="20">
        <v>2887572</v>
      </c>
      <c r="M12" s="20"/>
      <c r="N12" s="20">
        <v>2925674</v>
      </c>
      <c r="O12" s="20"/>
      <c r="P12" s="20">
        <v>3006089</v>
      </c>
      <c r="Q12" s="20"/>
      <c r="R12" s="6"/>
      <c r="S12" s="30"/>
      <c r="T12" s="3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9" s="11" customFormat="1" ht="17.25" customHeight="1" x14ac:dyDescent="0.15">
      <c r="A13" s="21" t="s">
        <v>2</v>
      </c>
      <c r="B13" s="22"/>
      <c r="C13" s="12" t="s">
        <v>14</v>
      </c>
      <c r="D13" s="17">
        <v>591</v>
      </c>
      <c r="E13" s="18"/>
      <c r="F13" s="17">
        <v>433</v>
      </c>
      <c r="G13" s="18"/>
      <c r="H13" s="20">
        <v>307</v>
      </c>
      <c r="I13" s="20"/>
      <c r="J13" s="20">
        <v>185</v>
      </c>
      <c r="K13" s="20"/>
      <c r="L13" s="20">
        <v>206</v>
      </c>
      <c r="M13" s="20"/>
      <c r="N13" s="20">
        <v>208</v>
      </c>
      <c r="O13" s="20"/>
      <c r="P13" s="20">
        <v>920</v>
      </c>
      <c r="Q13" s="20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9" s="11" customFormat="1" ht="17.25" customHeight="1" x14ac:dyDescent="0.15">
      <c r="A14" s="23"/>
      <c r="B14" s="24"/>
      <c r="C14" s="4" t="s">
        <v>15</v>
      </c>
      <c r="D14" s="17">
        <v>590</v>
      </c>
      <c r="E14" s="18"/>
      <c r="F14" s="17">
        <v>432</v>
      </c>
      <c r="G14" s="18"/>
      <c r="H14" s="20">
        <v>306</v>
      </c>
      <c r="I14" s="20"/>
      <c r="J14" s="20">
        <v>184</v>
      </c>
      <c r="K14" s="20"/>
      <c r="L14" s="20">
        <v>205</v>
      </c>
      <c r="M14" s="20"/>
      <c r="N14" s="20">
        <v>207</v>
      </c>
      <c r="O14" s="20"/>
      <c r="P14" s="20">
        <v>919</v>
      </c>
      <c r="Q14" s="20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9" s="11" customFormat="1" ht="17.25" customHeight="1" x14ac:dyDescent="0.15">
      <c r="A15" s="21" t="s">
        <v>3</v>
      </c>
      <c r="B15" s="22"/>
      <c r="C15" s="12" t="s">
        <v>14</v>
      </c>
      <c r="D15" s="17">
        <v>49980</v>
      </c>
      <c r="E15" s="18"/>
      <c r="F15" s="17">
        <v>56283</v>
      </c>
      <c r="G15" s="18"/>
      <c r="H15" s="20">
        <v>75303</v>
      </c>
      <c r="I15" s="20"/>
      <c r="J15" s="20">
        <v>37365</v>
      </c>
      <c r="K15" s="20"/>
      <c r="L15" s="20">
        <v>36122</v>
      </c>
      <c r="M15" s="20"/>
      <c r="N15" s="20">
        <v>53657</v>
      </c>
      <c r="O15" s="20"/>
      <c r="P15" s="20">
        <v>49679</v>
      </c>
      <c r="Q15" s="20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9" s="11" customFormat="1" ht="17.25" customHeight="1" x14ac:dyDescent="0.15">
      <c r="A16" s="23"/>
      <c r="B16" s="24"/>
      <c r="C16" s="4" t="s">
        <v>15</v>
      </c>
      <c r="D16" s="17">
        <v>49979</v>
      </c>
      <c r="E16" s="18"/>
      <c r="F16" s="17">
        <v>56282</v>
      </c>
      <c r="G16" s="18"/>
      <c r="H16" s="20">
        <v>75302</v>
      </c>
      <c r="I16" s="20"/>
      <c r="J16" s="20">
        <v>37364</v>
      </c>
      <c r="K16" s="20"/>
      <c r="L16" s="20">
        <v>36121</v>
      </c>
      <c r="M16" s="20"/>
      <c r="N16" s="20">
        <v>53656</v>
      </c>
      <c r="O16" s="20"/>
      <c r="P16" s="20">
        <v>49678</v>
      </c>
      <c r="Q16" s="20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5" s="11" customFormat="1" ht="17.25" customHeight="1" x14ac:dyDescent="0.15">
      <c r="A17" s="21" t="s">
        <v>4</v>
      </c>
      <c r="B17" s="22"/>
      <c r="C17" s="12" t="s">
        <v>14</v>
      </c>
      <c r="D17" s="17">
        <v>1041143</v>
      </c>
      <c r="E17" s="18"/>
      <c r="F17" s="17">
        <v>922108</v>
      </c>
      <c r="G17" s="18"/>
      <c r="H17" s="20">
        <v>1033182</v>
      </c>
      <c r="I17" s="20"/>
      <c r="J17" s="20">
        <v>1018669</v>
      </c>
      <c r="K17" s="20"/>
      <c r="L17" s="20">
        <v>963183</v>
      </c>
      <c r="M17" s="20"/>
      <c r="N17" s="20">
        <v>1149986</v>
      </c>
      <c r="O17" s="20"/>
      <c r="P17" s="20">
        <v>1147046</v>
      </c>
      <c r="Q17" s="20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5" s="11" customFormat="1" ht="17.25" customHeight="1" x14ac:dyDescent="0.15">
      <c r="A18" s="23"/>
      <c r="B18" s="24"/>
      <c r="C18" s="12" t="s">
        <v>15</v>
      </c>
      <c r="D18" s="17">
        <v>1041142</v>
      </c>
      <c r="E18" s="18"/>
      <c r="F18" s="17">
        <v>921532</v>
      </c>
      <c r="G18" s="18"/>
      <c r="H18" s="20">
        <v>1032281</v>
      </c>
      <c r="I18" s="20"/>
      <c r="J18" s="20">
        <v>1013718</v>
      </c>
      <c r="K18" s="20"/>
      <c r="L18" s="20">
        <v>955332</v>
      </c>
      <c r="M18" s="20"/>
      <c r="N18" s="20">
        <v>1149285</v>
      </c>
      <c r="O18" s="20"/>
      <c r="P18" s="20">
        <v>1146320</v>
      </c>
      <c r="Q18" s="20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5" s="11" customFormat="1" ht="17.25" customHeight="1" x14ac:dyDescent="0.15">
      <c r="A19" s="21" t="s">
        <v>19</v>
      </c>
      <c r="B19" s="22"/>
      <c r="C19" s="12" t="s">
        <v>10</v>
      </c>
      <c r="D19" s="17">
        <v>404660</v>
      </c>
      <c r="E19" s="18"/>
      <c r="F19" s="17">
        <v>152634</v>
      </c>
      <c r="G19" s="18"/>
      <c r="H19" s="17">
        <v>43571</v>
      </c>
      <c r="I19" s="18"/>
      <c r="J19" s="17">
        <v>63263</v>
      </c>
      <c r="K19" s="18"/>
      <c r="L19" s="20">
        <v>51568</v>
      </c>
      <c r="M19" s="20"/>
      <c r="N19" s="20">
        <v>52985</v>
      </c>
      <c r="O19" s="20"/>
      <c r="P19" s="20">
        <v>46434</v>
      </c>
      <c r="Q19" s="20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5" s="11" customFormat="1" ht="17.25" customHeight="1" x14ac:dyDescent="0.15">
      <c r="A20" s="23"/>
      <c r="B20" s="24"/>
      <c r="C20" s="12" t="s">
        <v>11</v>
      </c>
      <c r="D20" s="17">
        <v>398759</v>
      </c>
      <c r="E20" s="18"/>
      <c r="F20" s="17">
        <v>151631</v>
      </c>
      <c r="G20" s="18"/>
      <c r="H20" s="17">
        <v>41444</v>
      </c>
      <c r="I20" s="18"/>
      <c r="J20" s="17">
        <v>59926</v>
      </c>
      <c r="K20" s="18"/>
      <c r="L20" s="20">
        <v>48832</v>
      </c>
      <c r="M20" s="20"/>
      <c r="N20" s="20">
        <v>50660</v>
      </c>
      <c r="O20" s="20"/>
      <c r="P20" s="20">
        <v>43537</v>
      </c>
      <c r="Q20" s="20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5" s="11" customFormat="1" ht="17.25" customHeight="1" x14ac:dyDescent="0.15">
      <c r="A21" s="21" t="s">
        <v>7</v>
      </c>
      <c r="B21" s="22"/>
      <c r="C21" s="12" t="s">
        <v>16</v>
      </c>
      <c r="D21" s="17">
        <v>8713089</v>
      </c>
      <c r="E21" s="18"/>
      <c r="F21" s="17">
        <v>8915612</v>
      </c>
      <c r="G21" s="18"/>
      <c r="H21" s="20">
        <v>9587363</v>
      </c>
      <c r="I21" s="20"/>
      <c r="J21" s="20">
        <v>9933693</v>
      </c>
      <c r="K21" s="20"/>
      <c r="L21" s="20">
        <f>SUM(L5,L7,L9,L11,L13,L15,L17,L19)</f>
        <v>9966731</v>
      </c>
      <c r="M21" s="20"/>
      <c r="N21" s="20">
        <f>SUM(N5,N7,N9,N11,N13,N15,N17,N19)</f>
        <v>10702342</v>
      </c>
      <c r="O21" s="20"/>
      <c r="P21" s="20">
        <v>10823016</v>
      </c>
      <c r="Q21" s="20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11" customFormat="1" ht="17.25" customHeight="1" x14ac:dyDescent="0.15">
      <c r="A22" s="23"/>
      <c r="B22" s="24"/>
      <c r="C22" s="12" t="s">
        <v>17</v>
      </c>
      <c r="D22" s="17">
        <v>8534817</v>
      </c>
      <c r="E22" s="18"/>
      <c r="F22" s="17">
        <v>8662270</v>
      </c>
      <c r="G22" s="18"/>
      <c r="H22" s="20">
        <v>9229113</v>
      </c>
      <c r="I22" s="20"/>
      <c r="J22" s="20">
        <v>9492018</v>
      </c>
      <c r="K22" s="20"/>
      <c r="L22" s="20">
        <f>SUM(L6,L8,L10,L12,L14,L16,L18,L20)</f>
        <v>9513919</v>
      </c>
      <c r="M22" s="20"/>
      <c r="N22" s="20">
        <f>SUM(N6,N8,N10,N12,N14,N16,N18,N20)</f>
        <v>10334752</v>
      </c>
      <c r="O22" s="20"/>
      <c r="P22" s="20">
        <v>10290358</v>
      </c>
      <c r="Q22" s="20"/>
    </row>
    <row r="23" spans="1:35" ht="17.25" customHeight="1" x14ac:dyDescent="0.1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3"/>
      <c r="P23" s="3"/>
      <c r="Q23" s="13" t="s">
        <v>18</v>
      </c>
    </row>
    <row r="24" spans="1:35" ht="17.25" customHeight="1" x14ac:dyDescent="0.1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35" x14ac:dyDescent="0.15">
      <c r="H25" s="3"/>
      <c r="I25" s="3"/>
      <c r="J25" s="3"/>
      <c r="K25" s="3"/>
      <c r="L25" s="3"/>
      <c r="M25" s="3"/>
      <c r="N25" s="3"/>
      <c r="O25" s="3"/>
      <c r="P25" s="3"/>
      <c r="Q25" s="3"/>
    </row>
  </sheetData>
  <mergeCells count="138"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J8:K8"/>
    <mergeCell ref="L8:M8"/>
    <mergeCell ref="N8:O8"/>
    <mergeCell ref="P3:Q3"/>
    <mergeCell ref="P5:Q5"/>
    <mergeCell ref="P6:Q6"/>
    <mergeCell ref="P7:Q7"/>
    <mergeCell ref="P8:Q8"/>
    <mergeCell ref="P9:Q9"/>
    <mergeCell ref="S12:T12"/>
    <mergeCell ref="L21:M21"/>
    <mergeCell ref="N21:O21"/>
    <mergeCell ref="H22:I22"/>
    <mergeCell ref="J22:K22"/>
    <mergeCell ref="L22:M22"/>
    <mergeCell ref="N22:O22"/>
    <mergeCell ref="N13:O13"/>
    <mergeCell ref="L14:M14"/>
    <mergeCell ref="N14:O14"/>
    <mergeCell ref="L13:M13"/>
    <mergeCell ref="L15:M15"/>
    <mergeCell ref="N15:O15"/>
    <mergeCell ref="L16:M16"/>
    <mergeCell ref="N16:O16"/>
    <mergeCell ref="L18:M18"/>
    <mergeCell ref="P19:Q19"/>
    <mergeCell ref="P20:Q20"/>
    <mergeCell ref="P21:Q21"/>
    <mergeCell ref="P22:Q22"/>
    <mergeCell ref="A21:B22"/>
    <mergeCell ref="H21:I21"/>
    <mergeCell ref="J21:K21"/>
    <mergeCell ref="A13:B14"/>
    <mergeCell ref="H13:I13"/>
    <mergeCell ref="J13:K13"/>
    <mergeCell ref="A15:B16"/>
    <mergeCell ref="H14:I14"/>
    <mergeCell ref="J14:K14"/>
    <mergeCell ref="A17:B18"/>
    <mergeCell ref="H15:I15"/>
    <mergeCell ref="J15:K15"/>
    <mergeCell ref="H16:I16"/>
    <mergeCell ref="J16:K16"/>
    <mergeCell ref="H18:I18"/>
    <mergeCell ref="J18:K18"/>
    <mergeCell ref="H6:I6"/>
    <mergeCell ref="J6:K6"/>
    <mergeCell ref="L6:M6"/>
    <mergeCell ref="N6:O6"/>
    <mergeCell ref="L5:M5"/>
    <mergeCell ref="A11:B12"/>
    <mergeCell ref="A5:B6"/>
    <mergeCell ref="H5:I5"/>
    <mergeCell ref="J5:K5"/>
    <mergeCell ref="A9:B10"/>
    <mergeCell ref="H9:I9"/>
    <mergeCell ref="J9:K9"/>
    <mergeCell ref="A7:B8"/>
    <mergeCell ref="H7:I7"/>
    <mergeCell ref="J7:K7"/>
    <mergeCell ref="D7:E7"/>
    <mergeCell ref="F7:G7"/>
    <mergeCell ref="D8:E8"/>
    <mergeCell ref="F8:G8"/>
    <mergeCell ref="D9:E9"/>
    <mergeCell ref="F9:G9"/>
    <mergeCell ref="L7:M7"/>
    <mergeCell ref="N7:O7"/>
    <mergeCell ref="H8:I8"/>
    <mergeCell ref="A19:B20"/>
    <mergeCell ref="H19:I19"/>
    <mergeCell ref="H20:I20"/>
    <mergeCell ref="J19:K19"/>
    <mergeCell ref="J20:K20"/>
    <mergeCell ref="L19:M19"/>
    <mergeCell ref="L20:M20"/>
    <mergeCell ref="N18:O18"/>
    <mergeCell ref="H17:I17"/>
    <mergeCell ref="J17:K17"/>
    <mergeCell ref="L17:M17"/>
    <mergeCell ref="N17:O17"/>
    <mergeCell ref="F11:G11"/>
    <mergeCell ref="D12:E12"/>
    <mergeCell ref="F12:G12"/>
    <mergeCell ref="D5:E5"/>
    <mergeCell ref="F5:G5"/>
    <mergeCell ref="D6:E6"/>
    <mergeCell ref="F6:G6"/>
    <mergeCell ref="N19:O19"/>
    <mergeCell ref="N20:O20"/>
    <mergeCell ref="N11:O11"/>
    <mergeCell ref="H12:I12"/>
    <mergeCell ref="J12:K12"/>
    <mergeCell ref="L12:M12"/>
    <mergeCell ref="N12:O12"/>
    <mergeCell ref="H11:I11"/>
    <mergeCell ref="J11:K11"/>
    <mergeCell ref="L11:M11"/>
    <mergeCell ref="N9:O9"/>
    <mergeCell ref="H10:I10"/>
    <mergeCell ref="J10:K10"/>
    <mergeCell ref="L10:M10"/>
    <mergeCell ref="N10:O10"/>
    <mergeCell ref="L9:M9"/>
    <mergeCell ref="N5:O5"/>
    <mergeCell ref="D21:E21"/>
    <mergeCell ref="F21:G21"/>
    <mergeCell ref="D22:E22"/>
    <mergeCell ref="F22:G22"/>
    <mergeCell ref="N3:O3"/>
    <mergeCell ref="D19:E19"/>
    <mergeCell ref="D20:E20"/>
    <mergeCell ref="F19:G19"/>
    <mergeCell ref="F20:G20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</mergeCells>
  <phoneticPr fontId="2"/>
  <dataValidations count="1">
    <dataValidation imeMode="off" allowBlank="1" showInputMessage="1" showErrorMessage="1" sqref="S12:T12 F5:F22 D5:D22 H5:Q22"/>
  </dataValidations>
  <printOptions horizontalCentered="1"/>
  <pageMargins left="0.48" right="0.41" top="0.46" bottom="0.59055118110236227" header="0.39" footer="0.51181102362204722"/>
  <pageSetup paperSize="9" scale="97" orientation="portrait" blackAndWhite="1" horizontalDpi="240" verticalDpi="240" r:id="rId1"/>
  <headerFooter alignWithMargins="0">
    <oddFooter>&amp;C-82-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特会決算額 </vt:lpstr>
      <vt:lpstr>'特会決算額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藤森　二三</dc:creator>
  <cp:lastModifiedBy>FJ-USER</cp:lastModifiedBy>
  <cp:lastPrinted>2013-03-28T01:41:02Z</cp:lastPrinted>
  <dcterms:created xsi:type="dcterms:W3CDTF">2007-02-26T06:26:21Z</dcterms:created>
  <dcterms:modified xsi:type="dcterms:W3CDTF">2017-10-23T05:57:39Z</dcterms:modified>
</cp:coreProperties>
</file>