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230"/>
  </bookViews>
  <sheets>
    <sheet name="月別救急状況" sheetId="4" r:id="rId1"/>
    <sheet name="Sheet1" sheetId="5" r:id="rId2"/>
  </sheets>
  <definedNames>
    <definedName name="_xlnm.Print_Area" localSheetId="0">月別救急状況!$A$1:$Q$33</definedName>
  </definedNames>
  <calcPr calcId="145621"/>
</workbook>
</file>

<file path=xl/calcChain.xml><?xml version="1.0" encoding="utf-8"?>
<calcChain xmlns="http://schemas.openxmlformats.org/spreadsheetml/2006/main">
  <c r="P8" i="4" l="1"/>
  <c r="O8" i="4"/>
  <c r="P7" i="4"/>
  <c r="O7" i="4"/>
  <c r="Q8" i="4" l="1"/>
  <c r="N8" i="4"/>
  <c r="M8" i="4"/>
  <c r="L8" i="4"/>
  <c r="K8" i="4"/>
  <c r="J8" i="4"/>
  <c r="I8" i="4"/>
  <c r="H8" i="4"/>
  <c r="G8" i="4"/>
  <c r="F8" i="4"/>
  <c r="E8" i="4"/>
  <c r="D8" i="4"/>
  <c r="Q7" i="4"/>
  <c r="N7" i="4"/>
  <c r="M7" i="4"/>
  <c r="L7" i="4"/>
  <c r="K7" i="4"/>
  <c r="J7" i="4"/>
  <c r="I7" i="4"/>
  <c r="H7" i="4"/>
  <c r="G7" i="4"/>
  <c r="F7" i="4"/>
  <c r="E7" i="4"/>
  <c r="D7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 l="1"/>
  <c r="C7" i="4"/>
</calcChain>
</file>

<file path=xl/sharedStrings.xml><?xml version="1.0" encoding="utf-8"?>
<sst xmlns="http://schemas.openxmlformats.org/spreadsheetml/2006/main" count="61" uniqueCount="38">
  <si>
    <t>合計</t>
  </si>
  <si>
    <t>火災</t>
  </si>
  <si>
    <t>水難</t>
  </si>
  <si>
    <t>交通</t>
  </si>
  <si>
    <t>加害</t>
  </si>
  <si>
    <t>急病</t>
  </si>
  <si>
    <t>その他</t>
  </si>
  <si>
    <t>１月</t>
  </si>
  <si>
    <t>搬送人員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</si>
  <si>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</si>
  <si>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</si>
  <si>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</si>
  <si>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</si>
  <si>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</si>
  <si>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</si>
  <si>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</si>
  <si>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</si>
  <si>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</si>
  <si>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</si>
  <si>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</si>
  <si>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転院</t>
    <rPh sb="0" eb="2">
      <t>テンイン</t>
    </rPh>
    <phoneticPr fontId="1"/>
  </si>
  <si>
    <t>その他</t>
    <rPh sb="2" eb="3">
      <t>タ</t>
    </rPh>
    <phoneticPr fontId="1"/>
  </si>
  <si>
    <t>自然災害</t>
    <rPh sb="2" eb="4">
      <t>サイガイ</t>
    </rPh>
    <phoneticPr fontId="1"/>
  </si>
  <si>
    <t>労働災害</t>
    <rPh sb="2" eb="4">
      <t>サイガイ</t>
    </rPh>
    <phoneticPr fontId="1"/>
  </si>
  <si>
    <t>運動競技</t>
    <rPh sb="2" eb="4">
      <t>キョウギ</t>
    </rPh>
    <phoneticPr fontId="1"/>
  </si>
  <si>
    <t>一般負傷</t>
    <rPh sb="2" eb="4">
      <t>フショウ</t>
    </rPh>
    <phoneticPr fontId="1"/>
  </si>
  <si>
    <t>自損行為</t>
    <rPh sb="2" eb="4">
      <t>コウイ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</si>
  <si>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</si>
  <si>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</si>
  <si>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事故種別</t>
    <phoneticPr fontId="1"/>
  </si>
  <si>
    <t>医師</t>
    <rPh sb="0" eb="2">
      <t>イシ</t>
    </rPh>
    <phoneticPr fontId="4"/>
  </si>
  <si>
    <t>資材</t>
    <rPh sb="0" eb="2">
      <t>シザイ</t>
    </rPh>
    <phoneticPr fontId="4"/>
  </si>
  <si>
    <t>出動件数</t>
  </si>
  <si>
    <t>区分
（件）
（人）</t>
    <phoneticPr fontId="4"/>
  </si>
  <si>
    <t>搬送人員</t>
    <phoneticPr fontId="4"/>
  </si>
  <si>
    <t>４．月別救急状況</t>
    <rPh sb="2" eb="4">
      <t>ツキベツ</t>
    </rPh>
    <rPh sb="4" eb="6">
      <t>キュウキュウ</t>
    </rPh>
    <rPh sb="6" eb="8">
      <t>ジョウキョウ</t>
    </rPh>
    <phoneticPr fontId="4"/>
  </si>
  <si>
    <t>資料：富士山南東消防</t>
    <rPh sb="0" eb="2">
      <t>シリョウ</t>
    </rPh>
    <rPh sb="3" eb="6">
      <t>フジサン</t>
    </rPh>
    <rPh sb="6" eb="8">
      <t>ナントウ</t>
    </rPh>
    <rPh sb="8" eb="10">
      <t>ショウボウ</t>
    </rPh>
    <phoneticPr fontId="4"/>
  </si>
  <si>
    <t>平成28年1月1日～12月31日</t>
    <rPh sb="0" eb="2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</si>
</sst>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name val="ＭＳ 明朝"/>
      <family val="1"/>
      <charset val="128"/>
    </font>
    <font>
      <sz val="10.5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textRotation="255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8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textRotation="255" wrapText="1"/>
      <protection locked="0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showZeros="0" tabSelected="1" zoomScaleNormal="100" zoomScaleSheetLayoutView="100" workbookViewId="0">
      <selection activeCell="A3" sqref="A3:Q33"/>
    </sheetView>
  </sheetViews>
  <sheetFormatPr defaultRowHeight="13.5"/>
  <cols>
    <col min="1" max="1" width="6.625" style="1" customWidth="1"/>
    <col min="2" max="2" width="9.625" style="1" customWidth="1"/>
    <col min="3" max="17" width="6" style="1" customWidth="1"/>
    <col min="18" max="16384" width="9" style="1"/>
  </cols>
  <sheetData>
    <row r="1" spans="1:17" ht="21.75" customHeight="1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9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 t="s">
        <v>37</v>
      </c>
    </row>
    <row r="4" spans="1:17" ht="19.5" customHeight="1">
      <c r="A4" s="24" t="s">
        <v>28</v>
      </c>
      <c r="B4" s="9" t="s">
        <v>33</v>
      </c>
      <c r="C4" s="13" t="s">
        <v>27</v>
      </c>
      <c r="D4" s="9" t="s">
        <v>29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2"/>
    </row>
    <row r="5" spans="1:17" ht="19.5" customHeight="1">
      <c r="A5" s="25"/>
      <c r="B5" s="12"/>
      <c r="C5" s="14"/>
      <c r="D5" s="10" t="s">
        <v>1</v>
      </c>
      <c r="E5" s="10" t="s">
        <v>22</v>
      </c>
      <c r="F5" s="10" t="s">
        <v>2</v>
      </c>
      <c r="G5" s="10" t="s">
        <v>3</v>
      </c>
      <c r="H5" s="10" t="s">
        <v>23</v>
      </c>
      <c r="I5" s="10" t="s">
        <v>24</v>
      </c>
      <c r="J5" s="10" t="s">
        <v>25</v>
      </c>
      <c r="K5" s="10" t="s">
        <v>4</v>
      </c>
      <c r="L5" s="10" t="s">
        <v>26</v>
      </c>
      <c r="M5" s="10" t="s">
        <v>5</v>
      </c>
      <c r="N5" s="12" t="s">
        <v>6</v>
      </c>
      <c r="O5" s="12"/>
      <c r="P5" s="12"/>
      <c r="Q5" s="23"/>
    </row>
    <row r="6" spans="1:17" ht="39.75">
      <c r="A6" s="26"/>
      <c r="B6" s="12"/>
      <c r="C6" s="14"/>
      <c r="D6" s="11"/>
      <c r="E6" s="11"/>
      <c r="F6" s="11"/>
      <c r="G6" s="11"/>
      <c r="H6" s="11"/>
      <c r="I6" s="11"/>
      <c r="J6" s="11"/>
      <c r="K6" s="11"/>
      <c r="L6" s="11"/>
      <c r="M6" s="11"/>
      <c r="N6" s="5" t="s">
        <v>20</v>
      </c>
      <c r="O6" s="5" t="s">
        <v>30</v>
      </c>
      <c r="P6" s="5" t="s">
        <v>31</v>
      </c>
      <c r="Q6" s="19" t="s">
        <v>21</v>
      </c>
    </row>
    <row r="7" spans="1:17" ht="24.75" customHeight="1">
      <c r="A7" s="12" t="s">
        <v>0</v>
      </c>
      <c r="B7" s="6" t="s">
        <v>32</v>
      </c>
      <c r="C7" s="17">
        <f>SUM(D7:Q7)</f>
        <v>2074</v>
      </c>
      <c r="D7" s="17">
        <f t="shared" ref="D7:Q7" si="0">SUM(D9,D11,D13,D15,D17,D19,D21,D23,D25,D27,D29,D31)</f>
        <v>16</v>
      </c>
      <c r="E7" s="17">
        <f t="shared" si="0"/>
        <v>0</v>
      </c>
      <c r="F7" s="17">
        <f t="shared" si="0"/>
        <v>1</v>
      </c>
      <c r="G7" s="17">
        <f t="shared" si="0"/>
        <v>167</v>
      </c>
      <c r="H7" s="17">
        <f t="shared" si="0"/>
        <v>23</v>
      </c>
      <c r="I7" s="17">
        <f t="shared" si="0"/>
        <v>15</v>
      </c>
      <c r="J7" s="17">
        <f t="shared" si="0"/>
        <v>293</v>
      </c>
      <c r="K7" s="17">
        <f t="shared" si="0"/>
        <v>7</v>
      </c>
      <c r="L7" s="17">
        <f t="shared" si="0"/>
        <v>23</v>
      </c>
      <c r="M7" s="17">
        <f t="shared" si="0"/>
        <v>1181</v>
      </c>
      <c r="N7" s="17">
        <f t="shared" si="0"/>
        <v>329</v>
      </c>
      <c r="O7" s="17">
        <f t="shared" si="0"/>
        <v>0</v>
      </c>
      <c r="P7" s="17">
        <f t="shared" si="0"/>
        <v>0</v>
      </c>
      <c r="Q7" s="20">
        <f t="shared" si="0"/>
        <v>19</v>
      </c>
    </row>
    <row r="8" spans="1:17" ht="24.75" customHeight="1">
      <c r="A8" s="12"/>
      <c r="B8" s="6" t="s">
        <v>8</v>
      </c>
      <c r="C8" s="17">
        <f>SUM(D8:Q8)</f>
        <v>1930</v>
      </c>
      <c r="D8" s="17">
        <f>SUM(D10,D12,D14,D16,D20,D22,D24,D26,D28,D30,D32)</f>
        <v>2</v>
      </c>
      <c r="E8" s="17">
        <f t="shared" ref="E8:Q8" si="1">SUM(E10,E12,E14,E16,E18,E20,E22,E24,E26,E28,E30,E32)</f>
        <v>0</v>
      </c>
      <c r="F8" s="17">
        <f t="shared" si="1"/>
        <v>0</v>
      </c>
      <c r="G8" s="17">
        <f t="shared" si="1"/>
        <v>167</v>
      </c>
      <c r="H8" s="17">
        <f t="shared" si="1"/>
        <v>23</v>
      </c>
      <c r="I8" s="17">
        <f t="shared" si="1"/>
        <v>14</v>
      </c>
      <c r="J8" s="17">
        <f t="shared" si="1"/>
        <v>276</v>
      </c>
      <c r="K8" s="17">
        <f t="shared" si="1"/>
        <v>8</v>
      </c>
      <c r="L8" s="17">
        <f t="shared" si="1"/>
        <v>18</v>
      </c>
      <c r="M8" s="17">
        <f t="shared" si="1"/>
        <v>1094</v>
      </c>
      <c r="N8" s="17">
        <f t="shared" si="1"/>
        <v>328</v>
      </c>
      <c r="O8" s="17">
        <f t="shared" si="1"/>
        <v>0</v>
      </c>
      <c r="P8" s="17">
        <f t="shared" si="1"/>
        <v>0</v>
      </c>
      <c r="Q8" s="20">
        <f t="shared" si="1"/>
        <v>0</v>
      </c>
    </row>
    <row r="9" spans="1:17" ht="24.75" customHeight="1">
      <c r="A9" s="12" t="s">
        <v>7</v>
      </c>
      <c r="B9" s="6" t="s">
        <v>32</v>
      </c>
      <c r="C9" s="17">
        <f t="shared" ref="C9:C32" si="2">SUM(D9:Q9)</f>
        <v>188</v>
      </c>
      <c r="D9" s="17">
        <v>2</v>
      </c>
      <c r="E9" s="17"/>
      <c r="F9" s="17"/>
      <c r="G9" s="17">
        <v>7</v>
      </c>
      <c r="H9" s="17">
        <v>3</v>
      </c>
      <c r="I9" s="17">
        <v>1</v>
      </c>
      <c r="J9" s="17">
        <v>36</v>
      </c>
      <c r="K9" s="17"/>
      <c r="L9" s="17">
        <v>2</v>
      </c>
      <c r="M9" s="17">
        <v>103</v>
      </c>
      <c r="N9" s="17">
        <v>34</v>
      </c>
      <c r="O9" s="17"/>
      <c r="P9" s="17"/>
      <c r="Q9" s="20"/>
    </row>
    <row r="10" spans="1:17" ht="24.75" customHeight="1">
      <c r="A10" s="12"/>
      <c r="B10" s="6" t="s">
        <v>34</v>
      </c>
      <c r="C10" s="17">
        <f t="shared" si="2"/>
        <v>172</v>
      </c>
      <c r="D10" s="17"/>
      <c r="E10" s="17"/>
      <c r="F10" s="17"/>
      <c r="G10" s="17">
        <v>8</v>
      </c>
      <c r="H10" s="17">
        <v>3</v>
      </c>
      <c r="I10" s="17">
        <v>1</v>
      </c>
      <c r="J10" s="17">
        <v>33</v>
      </c>
      <c r="K10" s="17"/>
      <c r="L10" s="17">
        <v>2</v>
      </c>
      <c r="M10" s="17">
        <v>92</v>
      </c>
      <c r="N10" s="17">
        <v>33</v>
      </c>
      <c r="O10" s="17"/>
      <c r="P10" s="17"/>
      <c r="Q10" s="20"/>
    </row>
    <row r="11" spans="1:17" ht="24.75" customHeight="1">
      <c r="A11" s="12" t="s">
        <v>9</v>
      </c>
      <c r="B11" s="6" t="s">
        <v>32</v>
      </c>
      <c r="C11" s="17">
        <f t="shared" si="2"/>
        <v>177</v>
      </c>
      <c r="D11" s="17">
        <v>3</v>
      </c>
      <c r="E11" s="17"/>
      <c r="F11" s="17"/>
      <c r="G11" s="17">
        <v>13</v>
      </c>
      <c r="H11" s="17">
        <v>1</v>
      </c>
      <c r="I11" s="17"/>
      <c r="J11" s="17">
        <v>26</v>
      </c>
      <c r="K11" s="17"/>
      <c r="L11" s="17">
        <v>1</v>
      </c>
      <c r="M11" s="17">
        <v>100</v>
      </c>
      <c r="N11" s="17">
        <v>29</v>
      </c>
      <c r="O11" s="17"/>
      <c r="P11" s="17"/>
      <c r="Q11" s="20">
        <v>4</v>
      </c>
    </row>
    <row r="12" spans="1:17" ht="24.75" customHeight="1">
      <c r="A12" s="12"/>
      <c r="B12" s="6" t="s">
        <v>8</v>
      </c>
      <c r="C12" s="17">
        <f t="shared" si="2"/>
        <v>163</v>
      </c>
      <c r="D12" s="17"/>
      <c r="E12" s="17"/>
      <c r="F12" s="17"/>
      <c r="G12" s="17">
        <v>13</v>
      </c>
      <c r="H12" s="17">
        <v>1</v>
      </c>
      <c r="I12" s="17"/>
      <c r="J12" s="17">
        <v>25</v>
      </c>
      <c r="K12" s="17"/>
      <c r="L12" s="17">
        <v>1</v>
      </c>
      <c r="M12" s="17">
        <v>95</v>
      </c>
      <c r="N12" s="17">
        <v>28</v>
      </c>
      <c r="O12" s="17"/>
      <c r="P12" s="17"/>
      <c r="Q12" s="20"/>
    </row>
    <row r="13" spans="1:17" ht="24.75" customHeight="1">
      <c r="A13" s="12" t="s">
        <v>10</v>
      </c>
      <c r="B13" s="6" t="s">
        <v>32</v>
      </c>
      <c r="C13" s="17">
        <f t="shared" si="2"/>
        <v>184</v>
      </c>
      <c r="D13" s="17"/>
      <c r="E13" s="17"/>
      <c r="F13" s="17"/>
      <c r="G13" s="17">
        <v>25</v>
      </c>
      <c r="H13" s="17">
        <v>2</v>
      </c>
      <c r="I13" s="17">
        <v>1</v>
      </c>
      <c r="J13" s="17">
        <v>18</v>
      </c>
      <c r="K13" s="17">
        <v>1</v>
      </c>
      <c r="L13" s="17">
        <v>1</v>
      </c>
      <c r="M13" s="17">
        <v>103</v>
      </c>
      <c r="N13" s="17">
        <v>33</v>
      </c>
      <c r="O13" s="17"/>
      <c r="P13" s="17"/>
      <c r="Q13" s="20"/>
    </row>
    <row r="14" spans="1:17" ht="24.75" customHeight="1">
      <c r="A14" s="12"/>
      <c r="B14" s="6" t="s">
        <v>8</v>
      </c>
      <c r="C14" s="17">
        <f t="shared" si="2"/>
        <v>173</v>
      </c>
      <c r="D14" s="17"/>
      <c r="E14" s="17"/>
      <c r="F14" s="17"/>
      <c r="G14" s="17">
        <v>23</v>
      </c>
      <c r="H14" s="17">
        <v>2</v>
      </c>
      <c r="I14" s="17">
        <v>1</v>
      </c>
      <c r="J14" s="17">
        <v>18</v>
      </c>
      <c r="K14" s="17">
        <v>1</v>
      </c>
      <c r="L14" s="17"/>
      <c r="M14" s="17">
        <v>94</v>
      </c>
      <c r="N14" s="17">
        <v>34</v>
      </c>
      <c r="O14" s="17"/>
      <c r="P14" s="17"/>
      <c r="Q14" s="20"/>
    </row>
    <row r="15" spans="1:17" ht="24.75" customHeight="1">
      <c r="A15" s="12" t="s">
        <v>11</v>
      </c>
      <c r="B15" s="6" t="s">
        <v>32</v>
      </c>
      <c r="C15" s="17">
        <f t="shared" si="2"/>
        <v>160</v>
      </c>
      <c r="D15" s="17">
        <v>1</v>
      </c>
      <c r="E15" s="17"/>
      <c r="F15" s="17"/>
      <c r="G15" s="17">
        <v>14</v>
      </c>
      <c r="H15" s="17">
        <v>5</v>
      </c>
      <c r="I15" s="17">
        <v>2</v>
      </c>
      <c r="J15" s="17">
        <v>28</v>
      </c>
      <c r="K15" s="17">
        <v>1</v>
      </c>
      <c r="L15" s="17">
        <v>1</v>
      </c>
      <c r="M15" s="17">
        <v>85</v>
      </c>
      <c r="N15" s="17">
        <v>22</v>
      </c>
      <c r="O15" s="17"/>
      <c r="P15" s="17"/>
      <c r="Q15" s="20">
        <v>1</v>
      </c>
    </row>
    <row r="16" spans="1:17" ht="24.75" customHeight="1">
      <c r="A16" s="12"/>
      <c r="B16" s="6" t="s">
        <v>8</v>
      </c>
      <c r="C16" s="17">
        <f t="shared" si="2"/>
        <v>146</v>
      </c>
      <c r="D16" s="17"/>
      <c r="E16" s="17"/>
      <c r="F16" s="17"/>
      <c r="G16" s="17">
        <v>14</v>
      </c>
      <c r="H16" s="17">
        <v>5</v>
      </c>
      <c r="I16" s="17">
        <v>2</v>
      </c>
      <c r="J16" s="17">
        <v>26</v>
      </c>
      <c r="K16" s="17">
        <v>2</v>
      </c>
      <c r="L16" s="17"/>
      <c r="M16" s="17">
        <v>75</v>
      </c>
      <c r="N16" s="17">
        <v>22</v>
      </c>
      <c r="O16" s="17"/>
      <c r="P16" s="17"/>
      <c r="Q16" s="20"/>
    </row>
    <row r="17" spans="1:17" ht="24.75" customHeight="1">
      <c r="A17" s="12" t="s">
        <v>12</v>
      </c>
      <c r="B17" s="6" t="s">
        <v>32</v>
      </c>
      <c r="C17" s="17">
        <f t="shared" si="2"/>
        <v>157</v>
      </c>
      <c r="D17" s="17">
        <v>1</v>
      </c>
      <c r="E17" s="17"/>
      <c r="F17" s="17"/>
      <c r="G17" s="17">
        <v>20</v>
      </c>
      <c r="H17" s="17">
        <v>1</v>
      </c>
      <c r="I17" s="17">
        <v>1</v>
      </c>
      <c r="J17" s="17">
        <v>26</v>
      </c>
      <c r="K17" s="17"/>
      <c r="L17" s="17">
        <v>2</v>
      </c>
      <c r="M17" s="17">
        <v>77</v>
      </c>
      <c r="N17" s="17">
        <v>23</v>
      </c>
      <c r="O17" s="17"/>
      <c r="P17" s="17"/>
      <c r="Q17" s="20">
        <v>6</v>
      </c>
    </row>
    <row r="18" spans="1:17" ht="24.75" customHeight="1">
      <c r="A18" s="12"/>
      <c r="B18" s="6" t="s">
        <v>8</v>
      </c>
      <c r="C18" s="17">
        <f t="shared" si="2"/>
        <v>139</v>
      </c>
      <c r="D18" s="17"/>
      <c r="E18" s="17"/>
      <c r="F18" s="17"/>
      <c r="G18" s="17">
        <v>20</v>
      </c>
      <c r="H18" s="17">
        <v>1</v>
      </c>
      <c r="I18" s="17">
        <v>1</v>
      </c>
      <c r="J18" s="17">
        <v>24</v>
      </c>
      <c r="K18" s="17"/>
      <c r="L18" s="17">
        <v>2</v>
      </c>
      <c r="M18" s="17">
        <v>68</v>
      </c>
      <c r="N18" s="17">
        <v>23</v>
      </c>
      <c r="O18" s="17"/>
      <c r="P18" s="17"/>
      <c r="Q18" s="20"/>
    </row>
    <row r="19" spans="1:17" ht="24.75" customHeight="1">
      <c r="A19" s="12" t="s">
        <v>13</v>
      </c>
      <c r="B19" s="6" t="s">
        <v>32</v>
      </c>
      <c r="C19" s="17">
        <f t="shared" si="2"/>
        <v>150</v>
      </c>
      <c r="D19" s="17"/>
      <c r="E19" s="17"/>
      <c r="F19" s="17"/>
      <c r="G19" s="17">
        <v>10</v>
      </c>
      <c r="H19" s="17">
        <v>3</v>
      </c>
      <c r="I19" s="17">
        <v>3</v>
      </c>
      <c r="J19" s="17">
        <v>23</v>
      </c>
      <c r="K19" s="17">
        <v>1</v>
      </c>
      <c r="L19" s="17">
        <v>5</v>
      </c>
      <c r="M19" s="17">
        <v>78</v>
      </c>
      <c r="N19" s="17">
        <v>26</v>
      </c>
      <c r="O19" s="17"/>
      <c r="P19" s="17"/>
      <c r="Q19" s="20">
        <v>1</v>
      </c>
    </row>
    <row r="20" spans="1:17" ht="24.75" customHeight="1">
      <c r="A20" s="12"/>
      <c r="B20" s="6" t="s">
        <v>8</v>
      </c>
      <c r="C20" s="17">
        <f t="shared" si="2"/>
        <v>143</v>
      </c>
      <c r="D20" s="17"/>
      <c r="E20" s="17"/>
      <c r="F20" s="17"/>
      <c r="G20" s="17">
        <v>8</v>
      </c>
      <c r="H20" s="17">
        <v>3</v>
      </c>
      <c r="I20" s="17">
        <v>3</v>
      </c>
      <c r="J20" s="17">
        <v>23</v>
      </c>
      <c r="K20" s="17">
        <v>1</v>
      </c>
      <c r="L20" s="17">
        <v>3</v>
      </c>
      <c r="M20" s="17">
        <v>76</v>
      </c>
      <c r="N20" s="17">
        <v>26</v>
      </c>
      <c r="O20" s="17"/>
      <c r="P20" s="17"/>
      <c r="Q20" s="20"/>
    </row>
    <row r="21" spans="1:17" ht="24.75" customHeight="1">
      <c r="A21" s="12" t="s">
        <v>14</v>
      </c>
      <c r="B21" s="6" t="s">
        <v>32</v>
      </c>
      <c r="C21" s="17">
        <f t="shared" si="2"/>
        <v>156</v>
      </c>
      <c r="D21" s="17"/>
      <c r="E21" s="17"/>
      <c r="F21" s="17">
        <v>1</v>
      </c>
      <c r="G21" s="17">
        <v>13</v>
      </c>
      <c r="H21" s="17">
        <v>3</v>
      </c>
      <c r="I21" s="17"/>
      <c r="J21" s="17">
        <v>18</v>
      </c>
      <c r="K21" s="17">
        <v>1</v>
      </c>
      <c r="L21" s="17">
        <v>2</v>
      </c>
      <c r="M21" s="17">
        <v>98</v>
      </c>
      <c r="N21" s="17">
        <v>19</v>
      </c>
      <c r="O21" s="17"/>
      <c r="P21" s="17"/>
      <c r="Q21" s="20">
        <v>1</v>
      </c>
    </row>
    <row r="22" spans="1:17" ht="24.75" customHeight="1">
      <c r="A22" s="12"/>
      <c r="B22" s="6" t="s">
        <v>8</v>
      </c>
      <c r="C22" s="17">
        <f t="shared" si="2"/>
        <v>150</v>
      </c>
      <c r="D22" s="17"/>
      <c r="E22" s="17"/>
      <c r="F22" s="17"/>
      <c r="G22" s="17">
        <v>14</v>
      </c>
      <c r="H22" s="17">
        <v>3</v>
      </c>
      <c r="I22" s="17"/>
      <c r="J22" s="17">
        <v>17</v>
      </c>
      <c r="K22" s="17">
        <v>1</v>
      </c>
      <c r="L22" s="17">
        <v>2</v>
      </c>
      <c r="M22" s="17">
        <v>94</v>
      </c>
      <c r="N22" s="17">
        <v>19</v>
      </c>
      <c r="O22" s="17"/>
      <c r="P22" s="17"/>
      <c r="Q22" s="20"/>
    </row>
    <row r="23" spans="1:17" ht="24.75" customHeight="1">
      <c r="A23" s="12" t="s">
        <v>15</v>
      </c>
      <c r="B23" s="6" t="s">
        <v>32</v>
      </c>
      <c r="C23" s="17">
        <f t="shared" si="2"/>
        <v>183</v>
      </c>
      <c r="D23" s="17">
        <v>4</v>
      </c>
      <c r="E23" s="17"/>
      <c r="F23" s="17"/>
      <c r="G23" s="17">
        <v>8</v>
      </c>
      <c r="H23" s="17"/>
      <c r="I23" s="17">
        <v>1</v>
      </c>
      <c r="J23" s="17">
        <v>25</v>
      </c>
      <c r="K23" s="17"/>
      <c r="L23" s="17"/>
      <c r="M23" s="17">
        <v>112</v>
      </c>
      <c r="N23" s="17">
        <v>31</v>
      </c>
      <c r="O23" s="17"/>
      <c r="P23" s="17"/>
      <c r="Q23" s="20">
        <v>2</v>
      </c>
    </row>
    <row r="24" spans="1:17" ht="24.75" customHeight="1">
      <c r="A24" s="12"/>
      <c r="B24" s="6" t="s">
        <v>8</v>
      </c>
      <c r="C24" s="17">
        <f t="shared" si="2"/>
        <v>165</v>
      </c>
      <c r="D24" s="17"/>
      <c r="E24" s="17"/>
      <c r="F24" s="17"/>
      <c r="G24" s="17">
        <v>7</v>
      </c>
      <c r="H24" s="17"/>
      <c r="I24" s="17"/>
      <c r="J24" s="17">
        <v>24</v>
      </c>
      <c r="K24" s="17"/>
      <c r="L24" s="17"/>
      <c r="M24" s="17">
        <v>103</v>
      </c>
      <c r="N24" s="17">
        <v>31</v>
      </c>
      <c r="O24" s="17"/>
      <c r="P24" s="17"/>
      <c r="Q24" s="20"/>
    </row>
    <row r="25" spans="1:17" ht="24.75" customHeight="1">
      <c r="A25" s="12" t="s">
        <v>16</v>
      </c>
      <c r="B25" s="6" t="s">
        <v>32</v>
      </c>
      <c r="C25" s="17">
        <f t="shared" si="2"/>
        <v>178</v>
      </c>
      <c r="D25" s="17">
        <v>2</v>
      </c>
      <c r="E25" s="17"/>
      <c r="F25" s="17"/>
      <c r="G25" s="17">
        <v>11</v>
      </c>
      <c r="H25" s="17">
        <v>2</v>
      </c>
      <c r="I25" s="17">
        <v>3</v>
      </c>
      <c r="J25" s="17">
        <v>20</v>
      </c>
      <c r="K25" s="17">
        <v>1</v>
      </c>
      <c r="L25" s="17">
        <v>4</v>
      </c>
      <c r="M25" s="17">
        <v>111</v>
      </c>
      <c r="N25" s="17">
        <v>23</v>
      </c>
      <c r="O25" s="17"/>
      <c r="P25" s="17"/>
      <c r="Q25" s="20">
        <v>1</v>
      </c>
    </row>
    <row r="26" spans="1:17" ht="24.75" customHeight="1">
      <c r="A26" s="12"/>
      <c r="B26" s="6" t="s">
        <v>8</v>
      </c>
      <c r="C26" s="17">
        <f t="shared" si="2"/>
        <v>170</v>
      </c>
      <c r="D26" s="17">
        <v>1</v>
      </c>
      <c r="E26" s="17"/>
      <c r="F26" s="17"/>
      <c r="G26" s="17">
        <v>13</v>
      </c>
      <c r="H26" s="17">
        <v>2</v>
      </c>
      <c r="I26" s="17">
        <v>3</v>
      </c>
      <c r="J26" s="17">
        <v>18</v>
      </c>
      <c r="K26" s="17">
        <v>1</v>
      </c>
      <c r="L26" s="17">
        <v>3</v>
      </c>
      <c r="M26" s="17">
        <v>106</v>
      </c>
      <c r="N26" s="17">
        <v>23</v>
      </c>
      <c r="O26" s="17"/>
      <c r="P26" s="17"/>
      <c r="Q26" s="20"/>
    </row>
    <row r="27" spans="1:17" ht="24.75" customHeight="1">
      <c r="A27" s="12" t="s">
        <v>17</v>
      </c>
      <c r="B27" s="6" t="s">
        <v>32</v>
      </c>
      <c r="C27" s="17">
        <f t="shared" si="2"/>
        <v>177</v>
      </c>
      <c r="D27" s="17">
        <v>1</v>
      </c>
      <c r="E27" s="17"/>
      <c r="F27" s="17"/>
      <c r="G27" s="17">
        <v>13</v>
      </c>
      <c r="H27" s="17">
        <v>1</v>
      </c>
      <c r="I27" s="17">
        <v>1</v>
      </c>
      <c r="J27" s="17">
        <v>25</v>
      </c>
      <c r="K27" s="17"/>
      <c r="L27" s="17">
        <v>2</v>
      </c>
      <c r="M27" s="17">
        <v>109</v>
      </c>
      <c r="N27" s="17">
        <v>25</v>
      </c>
      <c r="O27" s="17"/>
      <c r="P27" s="17"/>
      <c r="Q27" s="20"/>
    </row>
    <row r="28" spans="1:17" ht="24.75" customHeight="1">
      <c r="A28" s="12"/>
      <c r="B28" s="6" t="s">
        <v>8</v>
      </c>
      <c r="C28" s="17">
        <f t="shared" si="2"/>
        <v>171</v>
      </c>
      <c r="D28" s="17">
        <v>1</v>
      </c>
      <c r="E28" s="17"/>
      <c r="F28" s="17"/>
      <c r="G28" s="17">
        <v>14</v>
      </c>
      <c r="H28" s="17">
        <v>1</v>
      </c>
      <c r="I28" s="17">
        <v>1</v>
      </c>
      <c r="J28" s="17">
        <v>24</v>
      </c>
      <c r="K28" s="17"/>
      <c r="L28" s="17">
        <v>2</v>
      </c>
      <c r="M28" s="17">
        <v>103</v>
      </c>
      <c r="N28" s="17">
        <v>25</v>
      </c>
      <c r="O28" s="17"/>
      <c r="P28" s="17"/>
      <c r="Q28" s="20"/>
    </row>
    <row r="29" spans="1:17" ht="24.75" customHeight="1">
      <c r="A29" s="12" t="s">
        <v>18</v>
      </c>
      <c r="B29" s="6" t="s">
        <v>32</v>
      </c>
      <c r="C29" s="17">
        <f t="shared" si="2"/>
        <v>162</v>
      </c>
      <c r="D29" s="17">
        <v>1</v>
      </c>
      <c r="E29" s="17"/>
      <c r="F29" s="17"/>
      <c r="G29" s="17">
        <v>15</v>
      </c>
      <c r="H29" s="17">
        <v>1</v>
      </c>
      <c r="I29" s="17">
        <v>1</v>
      </c>
      <c r="J29" s="17">
        <v>17</v>
      </c>
      <c r="K29" s="17">
        <v>1</v>
      </c>
      <c r="L29" s="17">
        <v>1</v>
      </c>
      <c r="M29" s="17">
        <v>92</v>
      </c>
      <c r="N29" s="17">
        <v>31</v>
      </c>
      <c r="O29" s="17"/>
      <c r="P29" s="17"/>
      <c r="Q29" s="20">
        <v>2</v>
      </c>
    </row>
    <row r="30" spans="1:17" ht="24.75" customHeight="1">
      <c r="A30" s="12"/>
      <c r="B30" s="6" t="s">
        <v>8</v>
      </c>
      <c r="C30" s="17">
        <f t="shared" si="2"/>
        <v>149</v>
      </c>
      <c r="D30" s="17"/>
      <c r="E30" s="17"/>
      <c r="F30" s="17"/>
      <c r="G30" s="17">
        <v>14</v>
      </c>
      <c r="H30" s="17">
        <v>1</v>
      </c>
      <c r="I30" s="17">
        <v>1</v>
      </c>
      <c r="J30" s="17">
        <v>15</v>
      </c>
      <c r="K30" s="17">
        <v>1</v>
      </c>
      <c r="L30" s="17">
        <v>1</v>
      </c>
      <c r="M30" s="17">
        <v>85</v>
      </c>
      <c r="N30" s="17">
        <v>31</v>
      </c>
      <c r="O30" s="17"/>
      <c r="P30" s="17"/>
      <c r="Q30" s="20"/>
    </row>
    <row r="31" spans="1:17" ht="24.75" customHeight="1">
      <c r="A31" s="12" t="s">
        <v>19</v>
      </c>
      <c r="B31" s="6" t="s">
        <v>32</v>
      </c>
      <c r="C31" s="17">
        <f t="shared" si="2"/>
        <v>202</v>
      </c>
      <c r="D31" s="17">
        <v>1</v>
      </c>
      <c r="E31" s="17"/>
      <c r="F31" s="17"/>
      <c r="G31" s="17">
        <v>18</v>
      </c>
      <c r="H31" s="17">
        <v>1</v>
      </c>
      <c r="I31" s="17">
        <v>1</v>
      </c>
      <c r="J31" s="17">
        <v>31</v>
      </c>
      <c r="K31" s="17">
        <v>1</v>
      </c>
      <c r="L31" s="17">
        <v>2</v>
      </c>
      <c r="M31" s="17">
        <v>113</v>
      </c>
      <c r="N31" s="17">
        <v>33</v>
      </c>
      <c r="O31" s="17"/>
      <c r="P31" s="17"/>
      <c r="Q31" s="20">
        <v>1</v>
      </c>
    </row>
    <row r="32" spans="1:17" ht="24.75" customHeight="1">
      <c r="A32" s="16"/>
      <c r="B32" s="7" t="s">
        <v>8</v>
      </c>
      <c r="C32" s="18">
        <f t="shared" si="2"/>
        <v>189</v>
      </c>
      <c r="D32" s="18"/>
      <c r="E32" s="18"/>
      <c r="F32" s="18"/>
      <c r="G32" s="18">
        <v>19</v>
      </c>
      <c r="H32" s="18">
        <v>1</v>
      </c>
      <c r="I32" s="18">
        <v>1</v>
      </c>
      <c r="J32" s="18">
        <v>29</v>
      </c>
      <c r="K32" s="18">
        <v>1</v>
      </c>
      <c r="L32" s="18">
        <v>2</v>
      </c>
      <c r="M32" s="18">
        <v>103</v>
      </c>
      <c r="N32" s="18">
        <v>33</v>
      </c>
      <c r="O32" s="18"/>
      <c r="P32" s="18"/>
      <c r="Q32" s="21"/>
    </row>
    <row r="33" spans="13:17" ht="30.75" customHeight="1">
      <c r="M33" s="8" t="s">
        <v>36</v>
      </c>
      <c r="N33" s="8"/>
      <c r="O33" s="8"/>
      <c r="P33" s="8"/>
      <c r="Q33" s="8"/>
    </row>
  </sheetData>
  <mergeCells count="30">
    <mergeCell ref="A1:Q1"/>
    <mergeCell ref="A29:A30"/>
    <mergeCell ref="A31:A32"/>
    <mergeCell ref="A7:A8"/>
    <mergeCell ref="A17:A18"/>
    <mergeCell ref="A19:A20"/>
    <mergeCell ref="A21:A22"/>
    <mergeCell ref="A23:A24"/>
    <mergeCell ref="A25:A26"/>
    <mergeCell ref="A27:A28"/>
    <mergeCell ref="A15:A16"/>
    <mergeCell ref="G5:G6"/>
    <mergeCell ref="H5:H6"/>
    <mergeCell ref="I5:I6"/>
    <mergeCell ref="J5:J6"/>
    <mergeCell ref="A9:A10"/>
    <mergeCell ref="A11:A12"/>
    <mergeCell ref="A13:A14"/>
    <mergeCell ref="A4:A6"/>
    <mergeCell ref="B4:B6"/>
    <mergeCell ref="C4:C6"/>
    <mergeCell ref="M33:Q33"/>
    <mergeCell ref="D4:Q4"/>
    <mergeCell ref="D5:D6"/>
    <mergeCell ref="E5:E6"/>
    <mergeCell ref="F5:F6"/>
    <mergeCell ref="M5:M6"/>
    <mergeCell ref="N5:Q5"/>
    <mergeCell ref="K5:K6"/>
    <mergeCell ref="L5:L6"/>
  </mergeCells>
  <phoneticPr fontId="4"/>
  <pageMargins left="0.70866141732283472" right="0.70866141732283472" top="0.74803149606299213" bottom="0.57999999999999996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月別救急状況</vt:lpstr>
      <vt:lpstr>Sheet1</vt:lpstr>
      <vt:lpstr>月別救急状況!Print_Area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nagaizumi</dc:creator>
  <cp:lastModifiedBy>FJ-USER</cp:lastModifiedBy>
  <cp:lastPrinted>2017-02-13T05:54:10Z</cp:lastPrinted>
  <dcterms:created xsi:type="dcterms:W3CDTF">2012-03-29T21:26:50Z</dcterms:created>
  <dcterms:modified xsi:type="dcterms:W3CDTF">2017-05-25T04:14:58Z</dcterms:modified>
</cp:coreProperties>
</file>