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30" yWindow="-30" windowWidth="23295" windowHeight="7680" tabRatio="718"/>
  </bookViews>
  <sheets>
    <sheet name="規模別" sheetId="13" r:id="rId1"/>
  </sheets>
  <definedNames>
    <definedName name="HOME">#REF!</definedName>
    <definedName name="_xlnm.Print_Area" localSheetId="0">規模別!$A$1:$AA$23</definedName>
  </definedNames>
  <calcPr calcId="145621" refMode="R1C1"/>
</workbook>
</file>

<file path=xl/calcChain.xml><?xml version="1.0" encoding="utf-8"?>
<calcChain xmlns="http://schemas.openxmlformats.org/spreadsheetml/2006/main">
  <c r="A14" i="13" l="1"/>
  <c r="B14" i="13" s="1"/>
  <c r="A15" i="13"/>
  <c r="B15" i="13" s="1"/>
  <c r="A16" i="13"/>
  <c r="B16" i="13" s="1"/>
  <c r="A17" i="13"/>
  <c r="B17" i="13" s="1"/>
  <c r="A18" i="13"/>
  <c r="B18" i="13" s="1"/>
  <c r="A19" i="13"/>
  <c r="B19" i="13" s="1"/>
  <c r="A20" i="13"/>
  <c r="B20" i="13" s="1"/>
  <c r="A21" i="13"/>
  <c r="B21" i="13"/>
  <c r="B13" i="13"/>
</calcChain>
</file>

<file path=xl/sharedStrings.xml><?xml version="1.0" encoding="utf-8"?>
<sst xmlns="http://schemas.openxmlformats.org/spreadsheetml/2006/main" count="156" uniqueCount="32">
  <si>
    <t>総　　　　数</t>
  </si>
  <si>
    <t>(万円)</t>
    <rPh sb="1" eb="2">
      <t>マン</t>
    </rPh>
    <rPh sb="2" eb="3">
      <t>エン</t>
    </rPh>
    <phoneticPr fontId="2"/>
  </si>
  <si>
    <t>(人)</t>
    <rPh sb="1" eb="2">
      <t>ジン</t>
    </rPh>
    <phoneticPr fontId="2"/>
  </si>
  <si>
    <t>事</t>
    <phoneticPr fontId="2"/>
  </si>
  <si>
    <t>業</t>
    <phoneticPr fontId="2"/>
  </si>
  <si>
    <t>所</t>
    <phoneticPr fontId="2"/>
  </si>
  <si>
    <t>数</t>
    <phoneticPr fontId="2"/>
  </si>
  <si>
    <t>従</t>
    <phoneticPr fontId="2"/>
  </si>
  <si>
    <t>者</t>
    <phoneticPr fontId="2"/>
  </si>
  <si>
    <t>製　出</t>
    <phoneticPr fontId="2"/>
  </si>
  <si>
    <t>造　荷</t>
    <phoneticPr fontId="2"/>
  </si>
  <si>
    <t>品　額</t>
    <phoneticPr fontId="2"/>
  </si>
  <si>
    <t>　　等</t>
    <phoneticPr fontId="2"/>
  </si>
  <si>
    <t>　　　　　　　　　　　　　　　　　　　　　　　　　　</t>
    <phoneticPr fontId="2"/>
  </si>
  <si>
    <t>X</t>
    <phoneticPr fontId="5"/>
  </si>
  <si>
    <t>X</t>
  </si>
  <si>
    <t>平  成  19  年</t>
  </si>
  <si>
    <t>平  成  20  年</t>
  </si>
  <si>
    <t>平  成  21  年</t>
  </si>
  <si>
    <t>平  成  22  年</t>
  </si>
  <si>
    <t>平  成  24  年</t>
    <phoneticPr fontId="2"/>
  </si>
  <si>
    <t>-</t>
    <phoneticPr fontId="2"/>
  </si>
  <si>
    <t>X</t>
    <phoneticPr fontId="2"/>
  </si>
  <si>
    <t>X</t>
    <phoneticPr fontId="2"/>
  </si>
  <si>
    <t>※平  成  23  年</t>
    <phoneticPr fontId="2"/>
  </si>
  <si>
    <t>　区　分</t>
    <rPh sb="1" eb="2">
      <t>ク</t>
    </rPh>
    <rPh sb="3" eb="4">
      <t>ブン</t>
    </rPh>
    <phoneticPr fontId="2"/>
  </si>
  <si>
    <t>人数別</t>
    <phoneticPr fontId="2"/>
  </si>
  <si>
    <t>平  成  25  年</t>
    <phoneticPr fontId="2"/>
  </si>
  <si>
    <t>平  成  26  年</t>
    <phoneticPr fontId="2"/>
  </si>
  <si>
    <t>資料：工業統計調査　経済センサス-活動調査</t>
    <phoneticPr fontId="2"/>
  </si>
  <si>
    <t>各年12月31日現在</t>
  </si>
  <si>
    <t>６．規模別事業所数・従業者数・製造品出荷額等（従業者４人以上の事業所）（工業）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</si>
</sst>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&quot;-&quot;#,##0&quot;-&quot;"/>
    <numFmt numFmtId="178" formatCode="#,##0&quot;人&quot;"/>
  </numFmts>
  <fonts count="6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horizontal="centerContinuous" vertical="center"/>
    </xf>
    <xf numFmtId="0" fontId="0" fillId="0" borderId="1" xfId="0" applyFill="1" applyBorder="1" applyAlignment="1">
      <alignment horizontal="centerContinuous" vertical="center"/>
    </xf>
    <xf numFmtId="0" fontId="0" fillId="0" borderId="7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77" fontId="0" fillId="0" borderId="0" xfId="0" applyNumberFormat="1" applyFill="1" applyAlignment="1">
      <alignment horizontal="centerContinuous"/>
    </xf>
    <xf numFmtId="38" fontId="0" fillId="0" borderId="0" xfId="1" applyFont="1" applyFill="1" applyBorder="1" applyAlignment="1">
      <alignment vertical="center"/>
    </xf>
    <xf numFmtId="38" fontId="0" fillId="0" borderId="3" xfId="1" applyFont="1" applyFill="1" applyBorder="1" applyAlignment="1">
      <alignment vertical="center"/>
    </xf>
    <xf numFmtId="38" fontId="0" fillId="0" borderId="3" xfId="1" applyFont="1" applyFill="1" applyBorder="1" applyAlignment="1">
      <alignment vertical="center" shrinkToFit="1"/>
    </xf>
    <xf numFmtId="38" fontId="0" fillId="0" borderId="0" xfId="1" applyFont="1" applyFill="1" applyBorder="1" applyAlignment="1">
      <alignment horizontal="right" vertical="center"/>
    </xf>
    <xf numFmtId="38" fontId="0" fillId="0" borderId="3" xfId="1" applyFont="1" applyFill="1" applyBorder="1" applyAlignment="1">
      <alignment horizontal="right" vertical="center"/>
    </xf>
    <xf numFmtId="0" fontId="0" fillId="0" borderId="14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178" fontId="0" fillId="0" borderId="7" xfId="0" applyNumberFormat="1" applyFill="1" applyBorder="1" applyAlignment="1">
      <alignment vertical="center"/>
    </xf>
    <xf numFmtId="176" fontId="0" fillId="0" borderId="13" xfId="0" applyNumberFormat="1" applyFill="1" applyBorder="1" applyAlignment="1">
      <alignment horizontal="right" vertical="center"/>
    </xf>
    <xf numFmtId="176" fontId="0" fillId="0" borderId="11" xfId="0" applyNumberFormat="1" applyFill="1" applyBorder="1" applyAlignment="1">
      <alignment horizontal="right" vertical="center"/>
    </xf>
    <xf numFmtId="0" fontId="0" fillId="0" borderId="8" xfId="0" applyFill="1" applyBorder="1" applyAlignment="1">
      <alignment vertical="center"/>
    </xf>
    <xf numFmtId="178" fontId="0" fillId="0" borderId="16" xfId="0" applyNumberFormat="1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178" fontId="0" fillId="0" borderId="2" xfId="0" applyNumberFormat="1" applyFill="1" applyBorder="1" applyAlignment="1">
      <alignment vertical="center"/>
    </xf>
    <xf numFmtId="178" fontId="0" fillId="0" borderId="2" xfId="0" applyNumberFormat="1" applyFill="1" applyBorder="1" applyAlignment="1">
      <alignment horizontal="right" vertical="center"/>
    </xf>
    <xf numFmtId="178" fontId="0" fillId="0" borderId="2" xfId="0" applyNumberFormat="1" applyFill="1" applyBorder="1" applyAlignment="1">
      <alignment vertical="center" shrinkToFit="1"/>
    </xf>
    <xf numFmtId="0" fontId="0" fillId="0" borderId="3" xfId="0" applyFill="1" applyBorder="1" applyAlignment="1">
      <alignment horizontal="left" vertical="center"/>
    </xf>
    <xf numFmtId="178" fontId="0" fillId="0" borderId="4" xfId="0" applyNumberFormat="1" applyFill="1" applyBorder="1" applyAlignment="1">
      <alignment vertical="center"/>
    </xf>
    <xf numFmtId="49" fontId="0" fillId="0" borderId="0" xfId="0" applyNumberFormat="1" applyFill="1" applyAlignment="1">
      <alignment horizontal="centerContinuous"/>
    </xf>
    <xf numFmtId="0" fontId="0" fillId="0" borderId="0" xfId="0" applyFill="1" applyAlignment="1">
      <alignment horizontal="centerContinuous"/>
    </xf>
    <xf numFmtId="38" fontId="1" fillId="0" borderId="0" xfId="0" applyNumberFormat="1" applyFont="1" applyFill="1" applyBorder="1" applyAlignment="1">
      <alignment horizontal="right" vertical="center"/>
    </xf>
    <xf numFmtId="38" fontId="1" fillId="0" borderId="3" xfId="0" applyNumberFormat="1" applyFont="1" applyFill="1" applyBorder="1" applyAlignment="1">
      <alignment horizontal="right" vertical="center"/>
    </xf>
    <xf numFmtId="38" fontId="1" fillId="0" borderId="0" xfId="0" applyNumberFormat="1" applyFont="1" applyBorder="1" applyAlignment="1">
      <alignment horizontal="right" vertical="center"/>
    </xf>
    <xf numFmtId="38" fontId="1" fillId="0" borderId="3" xfId="0" applyNumberFormat="1" applyFont="1" applyBorder="1" applyAlignment="1">
      <alignment horizontal="right" vertical="center"/>
    </xf>
    <xf numFmtId="38" fontId="0" fillId="0" borderId="0" xfId="0" applyNumberFormat="1" applyFont="1" applyFill="1" applyBorder="1" applyAlignment="1">
      <alignment horizontal="right" vertical="center"/>
    </xf>
    <xf numFmtId="38" fontId="0" fillId="0" borderId="3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3" fontId="0" fillId="0" borderId="0" xfId="0" applyNumberFormat="1" applyFill="1" applyAlignment="1">
      <alignment vertical="center"/>
    </xf>
    <xf numFmtId="3" fontId="0" fillId="0" borderId="3" xfId="0" applyNumberForma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5" xfId="0" applyFill="1" applyBorder="1" applyAlignment="1">
      <alignment horizontal="right" vertical="center"/>
    </xf>
    <xf numFmtId="0" fontId="0" fillId="0" borderId="3" xfId="0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5133" name="Line 1"/>
        <xdr:cNvSpPr>
          <a:spLocks noChangeShapeType="1"/>
        </xdr:cNvSpPr>
      </xdr:nvSpPr>
      <xdr:spPr bwMode="auto">
        <a:xfrm>
          <a:off x="9525" y="1143000"/>
          <a:ext cx="1123950" cy="2628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AA24"/>
  <sheetViews>
    <sheetView showGridLines="0" tabSelected="1" zoomScale="85" zoomScaleNormal="85" zoomScaleSheetLayoutView="75" workbookViewId="0">
      <selection activeCell="C3" sqref="C3"/>
    </sheetView>
  </sheetViews>
  <sheetFormatPr defaultRowHeight="14.25" x14ac:dyDescent="0.15"/>
  <cols>
    <col min="1" max="1" width="5.625" style="1" customWidth="1"/>
    <col min="2" max="2" width="3.625" style="1" customWidth="1"/>
    <col min="3" max="3" width="5.625" style="1" customWidth="1"/>
    <col min="4" max="4" width="5.375" style="1" customWidth="1"/>
    <col min="5" max="5" width="7.125" style="1" customWidth="1"/>
    <col min="6" max="6" width="13.625" style="1" customWidth="1"/>
    <col min="7" max="7" width="5.5" style="1" customWidth="1"/>
    <col min="8" max="8" width="7.125" style="1" customWidth="1"/>
    <col min="9" max="9" width="13.625" style="1" customWidth="1"/>
    <col min="10" max="10" width="5.5" style="1" customWidth="1"/>
    <col min="11" max="11" width="7.375" style="1" customWidth="1"/>
    <col min="12" max="12" width="12.25" style="1" customWidth="1"/>
    <col min="13" max="13" width="4.75" style="1" customWidth="1"/>
    <col min="14" max="14" width="6.5" style="1" customWidth="1"/>
    <col min="15" max="15" width="11.875" style="1" customWidth="1"/>
    <col min="16" max="16" width="4.5" style="1" customWidth="1"/>
    <col min="17" max="17" width="6.625" style="1" customWidth="1"/>
    <col min="18" max="18" width="11.75" style="1" customWidth="1"/>
    <col min="19" max="19" width="4.625" style="1" customWidth="1"/>
    <col min="20" max="20" width="6.625" style="1" customWidth="1"/>
    <col min="21" max="21" width="12.25" style="1" customWidth="1"/>
    <col min="22" max="23" width="9" style="1"/>
    <col min="24" max="24" width="12.125" style="1" bestFit="1" customWidth="1"/>
    <col min="25" max="26" width="9" style="1"/>
    <col min="27" max="27" width="12.125" style="1" bestFit="1" customWidth="1"/>
    <col min="28" max="16384" width="9" style="1"/>
  </cols>
  <sheetData>
    <row r="1" spans="1:27" ht="30" customHeight="1" x14ac:dyDescent="0.15">
      <c r="A1" s="2" t="s">
        <v>31</v>
      </c>
    </row>
    <row r="2" spans="1:27" ht="30" customHeight="1" x14ac:dyDescent="0.15">
      <c r="B2" s="3"/>
      <c r="C2" s="3"/>
      <c r="G2" s="42"/>
    </row>
    <row r="3" spans="1:27" ht="30" customHeight="1" x14ac:dyDescent="0.15">
      <c r="A3" s="4"/>
      <c r="B3" s="4"/>
      <c r="C3" s="4"/>
      <c r="D3" s="4"/>
      <c r="E3" s="4"/>
      <c r="F3" s="4"/>
      <c r="G3" s="41"/>
      <c r="H3" s="4"/>
      <c r="I3" s="4"/>
      <c r="J3" s="4"/>
      <c r="K3" s="4"/>
      <c r="L3" s="4"/>
      <c r="M3" s="4" t="s">
        <v>13</v>
      </c>
      <c r="N3" s="4"/>
      <c r="O3" s="4"/>
      <c r="P3" s="4"/>
      <c r="Q3" s="4"/>
      <c r="R3" s="4"/>
      <c r="S3" s="4"/>
      <c r="T3" s="4"/>
      <c r="U3" s="5"/>
      <c r="Z3" s="49" t="s">
        <v>30</v>
      </c>
      <c r="AA3" s="49"/>
    </row>
    <row r="4" spans="1:27" ht="34.5" customHeight="1" x14ac:dyDescent="0.15">
      <c r="A4" s="7"/>
      <c r="B4" s="46" t="s">
        <v>25</v>
      </c>
      <c r="C4" s="47"/>
      <c r="D4" s="8" t="s">
        <v>16</v>
      </c>
      <c r="E4" s="8"/>
      <c r="F4" s="9"/>
      <c r="G4" s="8" t="s">
        <v>17</v>
      </c>
      <c r="H4" s="8"/>
      <c r="I4" s="9"/>
      <c r="J4" s="8" t="s">
        <v>18</v>
      </c>
      <c r="K4" s="8"/>
      <c r="L4" s="9"/>
      <c r="M4" s="8" t="s">
        <v>19</v>
      </c>
      <c r="N4" s="8"/>
      <c r="O4" s="9"/>
      <c r="P4" s="8" t="s">
        <v>24</v>
      </c>
      <c r="Q4" s="8"/>
      <c r="R4" s="9"/>
      <c r="S4" s="8" t="s">
        <v>20</v>
      </c>
      <c r="T4" s="8"/>
      <c r="U4" s="9"/>
      <c r="V4" s="8" t="s">
        <v>27</v>
      </c>
      <c r="W4" s="8"/>
      <c r="X4" s="9"/>
      <c r="Y4" s="8" t="s">
        <v>28</v>
      </c>
      <c r="Z4" s="8"/>
      <c r="AA4" s="9"/>
    </row>
    <row r="5" spans="1:27" ht="34.5" customHeight="1" x14ac:dyDescent="0.15">
      <c r="A5" s="4"/>
      <c r="B5" s="4"/>
      <c r="C5" s="4"/>
      <c r="D5" s="18" t="s">
        <v>3</v>
      </c>
      <c r="E5" s="18" t="s">
        <v>7</v>
      </c>
      <c r="F5" s="19" t="s">
        <v>9</v>
      </c>
      <c r="G5" s="18" t="s">
        <v>3</v>
      </c>
      <c r="H5" s="18" t="s">
        <v>7</v>
      </c>
      <c r="I5" s="19" t="s">
        <v>9</v>
      </c>
      <c r="J5" s="18" t="s">
        <v>3</v>
      </c>
      <c r="K5" s="18" t="s">
        <v>7</v>
      </c>
      <c r="L5" s="19" t="s">
        <v>9</v>
      </c>
      <c r="M5" s="18" t="s">
        <v>3</v>
      </c>
      <c r="N5" s="18" t="s">
        <v>7</v>
      </c>
      <c r="O5" s="19" t="s">
        <v>9</v>
      </c>
      <c r="P5" s="18" t="s">
        <v>3</v>
      </c>
      <c r="Q5" s="18" t="s">
        <v>7</v>
      </c>
      <c r="R5" s="19" t="s">
        <v>9</v>
      </c>
      <c r="S5" s="18" t="s">
        <v>3</v>
      </c>
      <c r="T5" s="18" t="s">
        <v>7</v>
      </c>
      <c r="U5" s="19" t="s">
        <v>9</v>
      </c>
      <c r="V5" s="18" t="s">
        <v>3</v>
      </c>
      <c r="W5" s="18" t="s">
        <v>7</v>
      </c>
      <c r="X5" s="19" t="s">
        <v>9</v>
      </c>
      <c r="Y5" s="18" t="s">
        <v>3</v>
      </c>
      <c r="Z5" s="18" t="s">
        <v>7</v>
      </c>
      <c r="AA5" s="19" t="s">
        <v>9</v>
      </c>
    </row>
    <row r="6" spans="1:27" ht="34.5" customHeight="1" x14ac:dyDescent="0.15">
      <c r="A6" s="4"/>
      <c r="B6" s="4"/>
      <c r="C6" s="4"/>
      <c r="D6" s="20" t="s">
        <v>4</v>
      </c>
      <c r="E6" s="20" t="s">
        <v>4</v>
      </c>
      <c r="F6" s="21" t="s">
        <v>10</v>
      </c>
      <c r="G6" s="20" t="s">
        <v>4</v>
      </c>
      <c r="H6" s="20" t="s">
        <v>4</v>
      </c>
      <c r="I6" s="21" t="s">
        <v>10</v>
      </c>
      <c r="J6" s="20" t="s">
        <v>4</v>
      </c>
      <c r="K6" s="20" t="s">
        <v>4</v>
      </c>
      <c r="L6" s="21" t="s">
        <v>10</v>
      </c>
      <c r="M6" s="20" t="s">
        <v>4</v>
      </c>
      <c r="N6" s="20" t="s">
        <v>4</v>
      </c>
      <c r="O6" s="21" t="s">
        <v>10</v>
      </c>
      <c r="P6" s="20" t="s">
        <v>4</v>
      </c>
      <c r="Q6" s="20" t="s">
        <v>4</v>
      </c>
      <c r="R6" s="21" t="s">
        <v>10</v>
      </c>
      <c r="S6" s="20" t="s">
        <v>4</v>
      </c>
      <c r="T6" s="20" t="s">
        <v>4</v>
      </c>
      <c r="U6" s="21" t="s">
        <v>10</v>
      </c>
      <c r="V6" s="20" t="s">
        <v>4</v>
      </c>
      <c r="W6" s="20" t="s">
        <v>4</v>
      </c>
      <c r="X6" s="21" t="s">
        <v>10</v>
      </c>
      <c r="Y6" s="20" t="s">
        <v>4</v>
      </c>
      <c r="Z6" s="20" t="s">
        <v>4</v>
      </c>
      <c r="AA6" s="21" t="s">
        <v>10</v>
      </c>
    </row>
    <row r="7" spans="1:27" ht="34.5" customHeight="1" x14ac:dyDescent="0.15">
      <c r="A7" s="4"/>
      <c r="B7" s="4"/>
      <c r="C7" s="4"/>
      <c r="D7" s="20" t="s">
        <v>5</v>
      </c>
      <c r="E7" s="20" t="s">
        <v>8</v>
      </c>
      <c r="F7" s="21" t="s">
        <v>11</v>
      </c>
      <c r="G7" s="20" t="s">
        <v>5</v>
      </c>
      <c r="H7" s="20" t="s">
        <v>8</v>
      </c>
      <c r="I7" s="21" t="s">
        <v>11</v>
      </c>
      <c r="J7" s="20" t="s">
        <v>5</v>
      </c>
      <c r="K7" s="20" t="s">
        <v>8</v>
      </c>
      <c r="L7" s="21" t="s">
        <v>11</v>
      </c>
      <c r="M7" s="20" t="s">
        <v>5</v>
      </c>
      <c r="N7" s="20" t="s">
        <v>8</v>
      </c>
      <c r="O7" s="21" t="s">
        <v>11</v>
      </c>
      <c r="P7" s="20" t="s">
        <v>5</v>
      </c>
      <c r="Q7" s="20" t="s">
        <v>8</v>
      </c>
      <c r="R7" s="21" t="s">
        <v>11</v>
      </c>
      <c r="S7" s="20" t="s">
        <v>5</v>
      </c>
      <c r="T7" s="20" t="s">
        <v>8</v>
      </c>
      <c r="U7" s="21" t="s">
        <v>11</v>
      </c>
      <c r="V7" s="20" t="s">
        <v>5</v>
      </c>
      <c r="W7" s="20" t="s">
        <v>8</v>
      </c>
      <c r="X7" s="21" t="s">
        <v>11</v>
      </c>
      <c r="Y7" s="20" t="s">
        <v>5</v>
      </c>
      <c r="Z7" s="20" t="s">
        <v>8</v>
      </c>
      <c r="AA7" s="21" t="s">
        <v>11</v>
      </c>
    </row>
    <row r="8" spans="1:27" ht="34.5" customHeight="1" x14ac:dyDescent="0.15">
      <c r="A8" s="4" t="s">
        <v>26</v>
      </c>
      <c r="B8" s="4"/>
      <c r="C8" s="4"/>
      <c r="D8" s="20" t="s">
        <v>6</v>
      </c>
      <c r="E8" s="20" t="s">
        <v>6</v>
      </c>
      <c r="F8" s="21" t="s">
        <v>12</v>
      </c>
      <c r="G8" s="20" t="s">
        <v>6</v>
      </c>
      <c r="H8" s="20" t="s">
        <v>6</v>
      </c>
      <c r="I8" s="21" t="s">
        <v>12</v>
      </c>
      <c r="J8" s="20" t="s">
        <v>6</v>
      </c>
      <c r="K8" s="20" t="s">
        <v>6</v>
      </c>
      <c r="L8" s="21" t="s">
        <v>12</v>
      </c>
      <c r="M8" s="20" t="s">
        <v>6</v>
      </c>
      <c r="N8" s="20" t="s">
        <v>6</v>
      </c>
      <c r="O8" s="21" t="s">
        <v>12</v>
      </c>
      <c r="P8" s="20" t="s">
        <v>6</v>
      </c>
      <c r="Q8" s="20" t="s">
        <v>6</v>
      </c>
      <c r="R8" s="21" t="s">
        <v>12</v>
      </c>
      <c r="S8" s="20" t="s">
        <v>6</v>
      </c>
      <c r="T8" s="20" t="s">
        <v>6</v>
      </c>
      <c r="U8" s="21" t="s">
        <v>12</v>
      </c>
      <c r="V8" s="20" t="s">
        <v>6</v>
      </c>
      <c r="W8" s="20" t="s">
        <v>6</v>
      </c>
      <c r="X8" s="21" t="s">
        <v>12</v>
      </c>
      <c r="Y8" s="20" t="s">
        <v>6</v>
      </c>
      <c r="Z8" s="20" t="s">
        <v>6</v>
      </c>
      <c r="AA8" s="21" t="s">
        <v>12</v>
      </c>
    </row>
    <row r="9" spans="1:27" ht="34.5" customHeight="1" x14ac:dyDescent="0.15">
      <c r="A9" s="10"/>
      <c r="B9" s="10"/>
      <c r="C9" s="22"/>
      <c r="D9" s="23"/>
      <c r="E9" s="23" t="s">
        <v>2</v>
      </c>
      <c r="F9" s="24" t="s">
        <v>1</v>
      </c>
      <c r="G9" s="23"/>
      <c r="H9" s="23" t="s">
        <v>2</v>
      </c>
      <c r="I9" s="24" t="s">
        <v>1</v>
      </c>
      <c r="J9" s="23"/>
      <c r="K9" s="23" t="s">
        <v>2</v>
      </c>
      <c r="L9" s="24" t="s">
        <v>1</v>
      </c>
      <c r="M9" s="23"/>
      <c r="N9" s="23" t="s">
        <v>2</v>
      </c>
      <c r="O9" s="24" t="s">
        <v>1</v>
      </c>
      <c r="P9" s="23"/>
      <c r="Q9" s="23" t="s">
        <v>2</v>
      </c>
      <c r="R9" s="24" t="s">
        <v>1</v>
      </c>
      <c r="S9" s="23"/>
      <c r="T9" s="23" t="s">
        <v>2</v>
      </c>
      <c r="U9" s="24" t="s">
        <v>1</v>
      </c>
      <c r="V9" s="23"/>
      <c r="W9" s="23" t="s">
        <v>2</v>
      </c>
      <c r="X9" s="24" t="s">
        <v>1</v>
      </c>
      <c r="Y9" s="23"/>
      <c r="Z9" s="23" t="s">
        <v>2</v>
      </c>
      <c r="AA9" s="24" t="s">
        <v>1</v>
      </c>
    </row>
    <row r="10" spans="1:27" ht="34.5" customHeight="1" x14ac:dyDescent="0.15">
      <c r="A10" s="25"/>
      <c r="B10" s="25"/>
      <c r="C10" s="26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7" ht="34.5" customHeight="1" x14ac:dyDescent="0.15">
      <c r="A11" s="4" t="s">
        <v>0</v>
      </c>
      <c r="B11" s="4"/>
      <c r="C11" s="28"/>
      <c r="D11" s="13">
        <v>136</v>
      </c>
      <c r="E11" s="13">
        <v>8582</v>
      </c>
      <c r="F11" s="13">
        <v>66125262</v>
      </c>
      <c r="G11" s="13">
        <v>137</v>
      </c>
      <c r="H11" s="13">
        <v>9259</v>
      </c>
      <c r="I11" s="13">
        <v>62549361</v>
      </c>
      <c r="J11" s="13">
        <v>117</v>
      </c>
      <c r="K11" s="13">
        <v>7713</v>
      </c>
      <c r="L11" s="13">
        <v>40024076</v>
      </c>
      <c r="M11" s="13">
        <v>118</v>
      </c>
      <c r="N11" s="13">
        <v>7931</v>
      </c>
      <c r="O11" s="13">
        <v>46298770</v>
      </c>
      <c r="P11" s="13">
        <v>116</v>
      </c>
      <c r="Q11" s="13">
        <v>8763</v>
      </c>
      <c r="R11" s="13">
        <v>47798182</v>
      </c>
      <c r="S11" s="13">
        <v>104</v>
      </c>
      <c r="T11" s="13">
        <v>8094</v>
      </c>
      <c r="U11" s="13">
        <v>46217155</v>
      </c>
      <c r="V11" s="1">
        <v>107</v>
      </c>
      <c r="W11" s="44">
        <v>7574</v>
      </c>
      <c r="X11" s="44">
        <v>40735073</v>
      </c>
      <c r="Y11" s="1">
        <v>109</v>
      </c>
      <c r="Z11" s="44">
        <v>7263</v>
      </c>
      <c r="AA11" s="44">
        <v>38658994</v>
      </c>
    </row>
    <row r="12" spans="1:27" ht="34.5" customHeight="1" x14ac:dyDescent="0.15">
      <c r="A12" s="4"/>
      <c r="B12" s="4"/>
      <c r="C12" s="28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1:27" ht="34.5" customHeight="1" x14ac:dyDescent="0.15">
      <c r="A13" s="13">
        <v>4</v>
      </c>
      <c r="B13" s="11" t="str">
        <f>IF(A13="","",IF(A13&gt;=1000,"人以上","～"))</f>
        <v>～</v>
      </c>
      <c r="C13" s="29">
        <v>9</v>
      </c>
      <c r="D13" s="13">
        <v>48</v>
      </c>
      <c r="E13" s="13">
        <v>271</v>
      </c>
      <c r="F13" s="13">
        <v>300497</v>
      </c>
      <c r="G13" s="13">
        <v>53</v>
      </c>
      <c r="H13" s="13">
        <v>299</v>
      </c>
      <c r="I13" s="13">
        <v>418560</v>
      </c>
      <c r="J13" s="13">
        <v>39</v>
      </c>
      <c r="K13" s="13">
        <v>226</v>
      </c>
      <c r="L13" s="13">
        <v>357342</v>
      </c>
      <c r="M13" s="37">
        <v>37</v>
      </c>
      <c r="N13" s="37">
        <v>215</v>
      </c>
      <c r="O13" s="37">
        <v>320728</v>
      </c>
      <c r="P13" s="35">
        <v>37</v>
      </c>
      <c r="Q13" s="35">
        <v>236</v>
      </c>
      <c r="R13" s="35">
        <v>361185</v>
      </c>
      <c r="S13" s="35">
        <v>32</v>
      </c>
      <c r="T13" s="35">
        <v>197</v>
      </c>
      <c r="U13" s="35">
        <v>289308</v>
      </c>
      <c r="V13" s="1">
        <v>30</v>
      </c>
      <c r="W13" s="1">
        <v>181</v>
      </c>
      <c r="X13" s="44">
        <v>283676</v>
      </c>
      <c r="Y13" s="1">
        <v>32</v>
      </c>
      <c r="Z13" s="1">
        <v>191</v>
      </c>
      <c r="AA13" s="44">
        <v>281733</v>
      </c>
    </row>
    <row r="14" spans="1:27" ht="34.5" customHeight="1" x14ac:dyDescent="0.15">
      <c r="A14" s="13">
        <f>IF(C13="","",C13+1)</f>
        <v>10</v>
      </c>
      <c r="B14" s="11" t="str">
        <f t="shared" ref="B14:B21" si="0">IF(A14="","",IF(A14&gt;=1000,"人以上","～"))</f>
        <v>～</v>
      </c>
      <c r="C14" s="28">
        <v>19</v>
      </c>
      <c r="D14" s="13">
        <v>34</v>
      </c>
      <c r="E14" s="13">
        <v>513</v>
      </c>
      <c r="F14" s="13">
        <v>1204460</v>
      </c>
      <c r="G14" s="13">
        <v>33</v>
      </c>
      <c r="H14" s="13">
        <v>488</v>
      </c>
      <c r="I14" s="13">
        <v>1000335</v>
      </c>
      <c r="J14" s="13">
        <v>30</v>
      </c>
      <c r="K14" s="13">
        <v>418</v>
      </c>
      <c r="L14" s="13">
        <v>975495</v>
      </c>
      <c r="M14" s="37">
        <v>30</v>
      </c>
      <c r="N14" s="37">
        <v>429</v>
      </c>
      <c r="O14" s="37">
        <v>749730</v>
      </c>
      <c r="P14" s="35">
        <v>30</v>
      </c>
      <c r="Q14" s="35">
        <v>430</v>
      </c>
      <c r="R14" s="35">
        <v>780664</v>
      </c>
      <c r="S14" s="35">
        <v>25</v>
      </c>
      <c r="T14" s="35">
        <v>366</v>
      </c>
      <c r="U14" s="35">
        <v>626965</v>
      </c>
      <c r="V14" s="1">
        <v>28</v>
      </c>
      <c r="W14" s="1">
        <v>388</v>
      </c>
      <c r="X14" s="44">
        <v>531767</v>
      </c>
      <c r="Y14" s="1">
        <v>27</v>
      </c>
      <c r="Z14" s="1">
        <v>391</v>
      </c>
      <c r="AA14" s="44">
        <v>585478</v>
      </c>
    </row>
    <row r="15" spans="1:27" ht="34.5" customHeight="1" x14ac:dyDescent="0.15">
      <c r="A15" s="13">
        <f t="shared" ref="A15:A21" si="1">IF(C14="","",C14+1)</f>
        <v>20</v>
      </c>
      <c r="B15" s="11" t="str">
        <f t="shared" si="0"/>
        <v>～</v>
      </c>
      <c r="C15" s="28">
        <v>29</v>
      </c>
      <c r="D15" s="13">
        <v>19</v>
      </c>
      <c r="E15" s="13">
        <v>477</v>
      </c>
      <c r="F15" s="13">
        <v>818884</v>
      </c>
      <c r="G15" s="13">
        <v>18</v>
      </c>
      <c r="H15" s="13">
        <v>438</v>
      </c>
      <c r="I15" s="13">
        <v>809401</v>
      </c>
      <c r="J15" s="13">
        <v>18</v>
      </c>
      <c r="K15" s="13">
        <v>444</v>
      </c>
      <c r="L15" s="13">
        <v>728402</v>
      </c>
      <c r="M15" s="37">
        <v>20</v>
      </c>
      <c r="N15" s="37">
        <v>502</v>
      </c>
      <c r="O15" s="37">
        <v>1283328</v>
      </c>
      <c r="P15" s="35">
        <v>16</v>
      </c>
      <c r="Q15" s="35">
        <v>408</v>
      </c>
      <c r="R15" s="35">
        <v>1212607</v>
      </c>
      <c r="S15" s="35">
        <v>14</v>
      </c>
      <c r="T15" s="35">
        <v>347</v>
      </c>
      <c r="U15" s="35">
        <v>693211</v>
      </c>
      <c r="V15" s="1">
        <v>16</v>
      </c>
      <c r="W15" s="1">
        <v>391</v>
      </c>
      <c r="X15" s="44">
        <v>812948</v>
      </c>
      <c r="Y15" s="1">
        <v>19</v>
      </c>
      <c r="Z15" s="1">
        <v>472</v>
      </c>
      <c r="AA15" s="44">
        <v>1210823</v>
      </c>
    </row>
    <row r="16" spans="1:27" ht="34.5" customHeight="1" x14ac:dyDescent="0.15">
      <c r="A16" s="13">
        <f t="shared" si="1"/>
        <v>30</v>
      </c>
      <c r="B16" s="11" t="str">
        <f t="shared" si="0"/>
        <v>～</v>
      </c>
      <c r="C16" s="28">
        <v>49</v>
      </c>
      <c r="D16" s="13">
        <v>12</v>
      </c>
      <c r="E16" s="13">
        <v>467</v>
      </c>
      <c r="F16" s="13">
        <v>1228756</v>
      </c>
      <c r="G16" s="13">
        <v>11</v>
      </c>
      <c r="H16" s="13">
        <v>424</v>
      </c>
      <c r="I16" s="13">
        <v>1126923</v>
      </c>
      <c r="J16" s="13">
        <v>6</v>
      </c>
      <c r="K16" s="13">
        <v>205</v>
      </c>
      <c r="L16" s="13">
        <v>640323</v>
      </c>
      <c r="M16" s="37">
        <v>8</v>
      </c>
      <c r="N16" s="37">
        <v>305</v>
      </c>
      <c r="O16" s="37">
        <v>766112</v>
      </c>
      <c r="P16" s="35">
        <v>12</v>
      </c>
      <c r="Q16" s="35">
        <v>480</v>
      </c>
      <c r="R16" s="35">
        <v>1538643</v>
      </c>
      <c r="S16" s="35">
        <v>14</v>
      </c>
      <c r="T16" s="35">
        <v>523</v>
      </c>
      <c r="U16" s="35">
        <v>1688592</v>
      </c>
      <c r="V16" s="1">
        <v>15</v>
      </c>
      <c r="W16" s="1">
        <v>559</v>
      </c>
      <c r="X16" s="44">
        <v>1302410</v>
      </c>
      <c r="Y16" s="1">
        <v>11</v>
      </c>
      <c r="Z16" s="1">
        <v>420</v>
      </c>
      <c r="AA16" s="44">
        <v>816309</v>
      </c>
    </row>
    <row r="17" spans="1:27" ht="34.5" customHeight="1" x14ac:dyDescent="0.15">
      <c r="A17" s="13">
        <f t="shared" si="1"/>
        <v>50</v>
      </c>
      <c r="B17" s="11" t="str">
        <f t="shared" si="0"/>
        <v>～</v>
      </c>
      <c r="C17" s="28">
        <v>99</v>
      </c>
      <c r="D17" s="13">
        <v>10</v>
      </c>
      <c r="E17" s="13">
        <v>712</v>
      </c>
      <c r="F17" s="13">
        <v>1823430</v>
      </c>
      <c r="G17" s="13">
        <v>11</v>
      </c>
      <c r="H17" s="13">
        <v>763</v>
      </c>
      <c r="I17" s="13">
        <v>5972773</v>
      </c>
      <c r="J17" s="13">
        <v>13</v>
      </c>
      <c r="K17" s="13">
        <v>820</v>
      </c>
      <c r="L17" s="13">
        <v>3627711</v>
      </c>
      <c r="M17" s="37">
        <v>10</v>
      </c>
      <c r="N17" s="37">
        <v>645</v>
      </c>
      <c r="O17" s="37">
        <v>3763058</v>
      </c>
      <c r="P17" s="35">
        <v>8</v>
      </c>
      <c r="Q17" s="35">
        <v>570</v>
      </c>
      <c r="R17" s="35">
        <v>1466524</v>
      </c>
      <c r="S17" s="35">
        <v>6</v>
      </c>
      <c r="T17" s="35">
        <v>418</v>
      </c>
      <c r="U17" s="35">
        <v>725745</v>
      </c>
      <c r="V17" s="1">
        <v>6</v>
      </c>
      <c r="W17" s="1">
        <v>390</v>
      </c>
      <c r="X17" s="44">
        <v>1094092</v>
      </c>
      <c r="Y17" s="1">
        <v>7</v>
      </c>
      <c r="Z17" s="1">
        <v>464</v>
      </c>
      <c r="AA17" s="44">
        <v>1285629</v>
      </c>
    </row>
    <row r="18" spans="1:27" ht="34.5" customHeight="1" x14ac:dyDescent="0.15">
      <c r="A18" s="13">
        <f t="shared" si="1"/>
        <v>100</v>
      </c>
      <c r="B18" s="11" t="str">
        <f t="shared" si="0"/>
        <v>～</v>
      </c>
      <c r="C18" s="30">
        <v>299</v>
      </c>
      <c r="D18" s="13">
        <v>7</v>
      </c>
      <c r="E18" s="13">
        <v>1427</v>
      </c>
      <c r="F18" s="13">
        <v>10958745</v>
      </c>
      <c r="G18" s="13">
        <v>4</v>
      </c>
      <c r="H18" s="13">
        <v>886</v>
      </c>
      <c r="I18" s="13">
        <v>6217355</v>
      </c>
      <c r="J18" s="13">
        <v>7</v>
      </c>
      <c r="K18" s="13">
        <v>1548</v>
      </c>
      <c r="L18" s="13">
        <v>8740577</v>
      </c>
      <c r="M18" s="37">
        <v>8</v>
      </c>
      <c r="N18" s="37">
        <v>1706</v>
      </c>
      <c r="O18" s="37">
        <v>13540524</v>
      </c>
      <c r="P18" s="35">
        <v>7</v>
      </c>
      <c r="Q18" s="35">
        <v>1444</v>
      </c>
      <c r="R18" s="35">
        <v>7789494</v>
      </c>
      <c r="S18" s="35">
        <v>7</v>
      </c>
      <c r="T18" s="35">
        <v>1383</v>
      </c>
      <c r="U18" s="35">
        <v>7029047</v>
      </c>
      <c r="V18" s="1">
        <v>8</v>
      </c>
      <c r="W18" s="44">
        <v>1565</v>
      </c>
      <c r="X18" s="44">
        <v>8181059</v>
      </c>
      <c r="Y18" s="1">
        <v>9</v>
      </c>
      <c r="Z18" s="44">
        <v>1772</v>
      </c>
      <c r="AA18" s="44">
        <v>8250034</v>
      </c>
    </row>
    <row r="19" spans="1:27" ht="34.5" customHeight="1" x14ac:dyDescent="0.15">
      <c r="A19" s="13">
        <f t="shared" si="1"/>
        <v>300</v>
      </c>
      <c r="B19" s="11" t="str">
        <f t="shared" si="0"/>
        <v>～</v>
      </c>
      <c r="C19" s="30">
        <v>499</v>
      </c>
      <c r="D19" s="13">
        <v>3</v>
      </c>
      <c r="E19" s="16">
        <v>1030</v>
      </c>
      <c r="F19" s="16">
        <v>11196188</v>
      </c>
      <c r="G19" s="13">
        <v>4</v>
      </c>
      <c r="H19" s="16">
        <v>1362</v>
      </c>
      <c r="I19" s="16">
        <v>10891864</v>
      </c>
      <c r="J19" s="13">
        <v>1</v>
      </c>
      <c r="K19" s="16">
        <v>358</v>
      </c>
      <c r="L19" s="16" t="s">
        <v>15</v>
      </c>
      <c r="M19" s="37">
        <v>2</v>
      </c>
      <c r="N19" s="37">
        <v>617</v>
      </c>
      <c r="O19" s="37" t="s">
        <v>15</v>
      </c>
      <c r="P19" s="35">
        <v>3</v>
      </c>
      <c r="Q19" s="35">
        <v>1092</v>
      </c>
      <c r="R19" s="37">
        <v>4589024</v>
      </c>
      <c r="S19" s="35">
        <v>2</v>
      </c>
      <c r="T19" s="39" t="s">
        <v>22</v>
      </c>
      <c r="U19" s="37" t="s">
        <v>14</v>
      </c>
      <c r="V19" s="39" t="s">
        <v>21</v>
      </c>
      <c r="W19" s="39" t="s">
        <v>21</v>
      </c>
      <c r="X19" s="39" t="s">
        <v>21</v>
      </c>
      <c r="Y19" s="39" t="s">
        <v>21</v>
      </c>
      <c r="Z19" s="39" t="s">
        <v>21</v>
      </c>
      <c r="AA19" s="39" t="s">
        <v>21</v>
      </c>
    </row>
    <row r="20" spans="1:27" ht="34.5" customHeight="1" x14ac:dyDescent="0.15">
      <c r="A20" s="13">
        <f t="shared" si="1"/>
        <v>500</v>
      </c>
      <c r="B20" s="11" t="str">
        <f t="shared" si="0"/>
        <v>～</v>
      </c>
      <c r="C20" s="30">
        <v>999</v>
      </c>
      <c r="D20" s="13">
        <v>1</v>
      </c>
      <c r="E20" s="16">
        <v>644</v>
      </c>
      <c r="F20" s="16" t="s">
        <v>15</v>
      </c>
      <c r="G20" s="13">
        <v>1</v>
      </c>
      <c r="H20" s="16">
        <v>570</v>
      </c>
      <c r="I20" s="16" t="s">
        <v>15</v>
      </c>
      <c r="J20" s="13">
        <v>1</v>
      </c>
      <c r="K20" s="16">
        <v>509</v>
      </c>
      <c r="L20" s="16" t="s">
        <v>15</v>
      </c>
      <c r="M20" s="37">
        <v>1</v>
      </c>
      <c r="N20" s="37">
        <v>571</v>
      </c>
      <c r="O20" s="37" t="s">
        <v>15</v>
      </c>
      <c r="P20" s="39" t="s">
        <v>21</v>
      </c>
      <c r="Q20" s="39" t="s">
        <v>21</v>
      </c>
      <c r="R20" s="39" t="s">
        <v>21</v>
      </c>
      <c r="S20" s="35">
        <v>2</v>
      </c>
      <c r="T20" s="39" t="s">
        <v>23</v>
      </c>
      <c r="U20" s="37" t="s">
        <v>14</v>
      </c>
      <c r="V20" s="1">
        <v>2</v>
      </c>
      <c r="W20" s="44">
        <v>1243</v>
      </c>
      <c r="X20" s="39" t="s">
        <v>23</v>
      </c>
      <c r="Y20" s="1">
        <v>2</v>
      </c>
      <c r="Z20" s="44">
        <v>1264</v>
      </c>
      <c r="AA20" s="39" t="s">
        <v>23</v>
      </c>
    </row>
    <row r="21" spans="1:27" ht="34.5" customHeight="1" x14ac:dyDescent="0.15">
      <c r="A21" s="15">
        <f t="shared" si="1"/>
        <v>1000</v>
      </c>
      <c r="B21" s="31" t="str">
        <f t="shared" si="0"/>
        <v>人以上</v>
      </c>
      <c r="C21" s="32"/>
      <c r="D21" s="14">
        <v>2</v>
      </c>
      <c r="E21" s="17">
        <v>3708</v>
      </c>
      <c r="F21" s="17" t="s">
        <v>15</v>
      </c>
      <c r="G21" s="14">
        <v>2</v>
      </c>
      <c r="H21" s="17">
        <v>4029</v>
      </c>
      <c r="I21" s="17" t="s">
        <v>15</v>
      </c>
      <c r="J21" s="14">
        <v>2</v>
      </c>
      <c r="K21" s="17">
        <v>3185</v>
      </c>
      <c r="L21" s="17" t="s">
        <v>15</v>
      </c>
      <c r="M21" s="38">
        <v>2</v>
      </c>
      <c r="N21" s="38">
        <v>2941</v>
      </c>
      <c r="O21" s="38" t="s">
        <v>15</v>
      </c>
      <c r="P21" s="36">
        <v>3</v>
      </c>
      <c r="Q21" s="36">
        <v>4103</v>
      </c>
      <c r="R21" s="38">
        <v>30060041</v>
      </c>
      <c r="S21" s="36">
        <v>2</v>
      </c>
      <c r="T21" s="40" t="s">
        <v>23</v>
      </c>
      <c r="U21" s="38" t="s">
        <v>14</v>
      </c>
      <c r="V21" s="6">
        <v>2</v>
      </c>
      <c r="W21" s="45">
        <v>2857</v>
      </c>
      <c r="X21" s="40" t="s">
        <v>23</v>
      </c>
      <c r="Y21" s="6">
        <v>2</v>
      </c>
      <c r="Z21" s="45">
        <v>2289</v>
      </c>
      <c r="AA21" s="39" t="s">
        <v>23</v>
      </c>
    </row>
    <row r="22" spans="1:27" ht="30" customHeight="1" x14ac:dyDescent="0.15">
      <c r="U22" s="43"/>
      <c r="V22" s="48" t="s">
        <v>29</v>
      </c>
      <c r="W22" s="48"/>
      <c r="X22" s="48"/>
      <c r="Y22" s="48"/>
      <c r="Z22" s="48"/>
      <c r="AA22" s="48"/>
    </row>
    <row r="23" spans="1:27" ht="30" customHeight="1" x14ac:dyDescent="0.15"/>
    <row r="24" spans="1:27" ht="27.75" customHeight="1" x14ac:dyDescent="0.15">
      <c r="A24" s="33"/>
      <c r="B24" s="12"/>
      <c r="C24" s="12"/>
      <c r="D24" s="12"/>
      <c r="E24" s="12"/>
      <c r="F24" s="12"/>
      <c r="G24" s="12"/>
      <c r="H24" s="12"/>
      <c r="I24" s="34"/>
      <c r="J24" s="34"/>
      <c r="K24" s="34"/>
      <c r="L24" s="12"/>
      <c r="M24" s="12"/>
      <c r="N24" s="12"/>
      <c r="O24" s="12"/>
      <c r="P24" s="12"/>
      <c r="Q24" s="12"/>
      <c r="R24" s="12"/>
      <c r="S24" s="12"/>
      <c r="T24" s="34"/>
      <c r="U24" s="34"/>
    </row>
  </sheetData>
  <mergeCells count="3">
    <mergeCell ref="B4:C4"/>
    <mergeCell ref="V22:AA22"/>
    <mergeCell ref="Z3:AA3"/>
  </mergeCells>
  <phoneticPr fontId="2"/>
  <pageMargins left="0.78740157480314965" right="0.62992125984251968" top="0.59055118110236227" bottom="0.59055118110236227" header="0.51181102362204722" footer="0.51181102362204722"/>
  <pageSetup paperSize="9" scale="96" orientation="portrait" horizontalDpi="240" verticalDpi="24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規模別</vt:lpstr>
      <vt:lpstr>規模別!Print_Area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藤森　二三</dc:creator>
  <cp:lastModifiedBy>FJ-USER</cp:lastModifiedBy>
  <cp:lastPrinted>2015-03-11T02:50:53Z</cp:lastPrinted>
  <dcterms:created xsi:type="dcterms:W3CDTF">2014-09-18T07:51:25Z</dcterms:created>
  <dcterms:modified xsi:type="dcterms:W3CDTF">2017-10-25T07:10:26Z</dcterms:modified>
</cp:coreProperties>
</file>