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0" windowWidth="15330" windowHeight="9045" tabRatio="909"/>
  </bookViews>
  <sheets>
    <sheet name="年別・地区別住民登録人口" sheetId="6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45621"/>
</workbook>
</file>

<file path=xl/calcChain.xml><?xml version="1.0" encoding="utf-8"?>
<calcChain xmlns="http://schemas.openxmlformats.org/spreadsheetml/2006/main">
  <c r="K26" i="6" l="1"/>
  <c r="J26" i="6"/>
  <c r="K22" i="6"/>
  <c r="J22" i="6"/>
  <c r="K18" i="6"/>
  <c r="J18" i="6"/>
  <c r="K14" i="6"/>
  <c r="J14" i="6"/>
  <c r="K10" i="6"/>
  <c r="J10" i="6"/>
  <c r="K8" i="6"/>
  <c r="J8" i="6"/>
  <c r="K7" i="6"/>
  <c r="J7" i="6"/>
  <c r="K6" i="6"/>
  <c r="J6" i="6"/>
  <c r="K5" i="6"/>
  <c r="J5" i="6"/>
  <c r="G26" i="6"/>
  <c r="F26" i="6"/>
  <c r="G22" i="6"/>
  <c r="F22" i="6"/>
  <c r="G18" i="6"/>
  <c r="F18" i="6"/>
  <c r="G14" i="6"/>
  <c r="F14" i="6"/>
  <c r="G10" i="6"/>
  <c r="G6" i="6" s="1"/>
  <c r="F10" i="6"/>
  <c r="F6" i="6" s="1"/>
  <c r="G8" i="6"/>
  <c r="F8" i="6"/>
  <c r="G7" i="6"/>
  <c r="F7" i="6"/>
  <c r="G5" i="6"/>
  <c r="F5" i="6"/>
</calcChain>
</file>

<file path=xl/sharedStrings.xml><?xml version="1.0" encoding="utf-8"?>
<sst xmlns="http://schemas.openxmlformats.org/spreadsheetml/2006/main" count="64" uniqueCount="39">
  <si>
    <t>総</t>
  </si>
  <si>
    <t>　 計</t>
  </si>
  <si>
    <t>　 男</t>
  </si>
  <si>
    <t>数</t>
  </si>
  <si>
    <t>　 女</t>
  </si>
  <si>
    <t>東</t>
  </si>
  <si>
    <t>西</t>
  </si>
  <si>
    <t>良</t>
    <rPh sb="0" eb="1">
      <t>リョウ</t>
    </rPh>
    <phoneticPr fontId="3"/>
  </si>
  <si>
    <t>人口</t>
    <rPh sb="0" eb="2">
      <t>ジンコウ</t>
    </rPh>
    <phoneticPr fontId="3"/>
  </si>
  <si>
    <t>富</t>
    <rPh sb="0" eb="1">
      <t>トミ</t>
    </rPh>
    <phoneticPr fontId="3"/>
  </si>
  <si>
    <t>岡</t>
    <rPh sb="0" eb="1">
      <t>オカ</t>
    </rPh>
    <phoneticPr fontId="3"/>
  </si>
  <si>
    <t>須</t>
    <rPh sb="0" eb="1">
      <t>ス</t>
    </rPh>
    <phoneticPr fontId="3"/>
  </si>
  <si>
    <t>山</t>
    <rPh sb="0" eb="1">
      <t>ヤマ</t>
    </rPh>
    <phoneticPr fontId="3"/>
  </si>
  <si>
    <t>深</t>
    <rPh sb="0" eb="1">
      <t>フカ</t>
    </rPh>
    <phoneticPr fontId="3"/>
  </si>
  <si>
    <t>　　　　　　　　　　　　　　　　　　　　　　　　　　　　　　　　　</t>
    <phoneticPr fontId="3"/>
  </si>
  <si>
    <t>世　帯　数</t>
    <phoneticPr fontId="3"/>
  </si>
  <si>
    <t>平成11年</t>
  </si>
  <si>
    <t>平成12年</t>
  </si>
  <si>
    <t>区　　分</t>
    <phoneticPr fontId="3"/>
  </si>
  <si>
    <t>平成17年</t>
  </si>
  <si>
    <t>平成18年</t>
  </si>
  <si>
    <t>平成19年</t>
  </si>
  <si>
    <t>平成20年</t>
  </si>
  <si>
    <t>平成21年</t>
  </si>
  <si>
    <t>平成22年</t>
  </si>
  <si>
    <t xml:space="preserve">　　　　　　　　　　　　　　　　　　　　　　　　　　　　　　　    </t>
    <phoneticPr fontId="3"/>
  </si>
  <si>
    <t>平成13年</t>
  </si>
  <si>
    <t>平成14年</t>
  </si>
  <si>
    <t>平成15年</t>
  </si>
  <si>
    <t>平成16年</t>
  </si>
  <si>
    <t>平成23年</t>
  </si>
  <si>
    <t>平成24年</t>
  </si>
  <si>
    <t>資料：市民課</t>
    <rPh sb="5" eb="6">
      <t>カ</t>
    </rPh>
    <phoneticPr fontId="3"/>
  </si>
  <si>
    <t>平成25年</t>
  </si>
  <si>
    <t>平成26年</t>
  </si>
  <si>
    <t>平成27年</t>
  </si>
  <si>
    <t>平成28年</t>
  </si>
  <si>
    <t>１．年別・地区別住民登録人口</t>
    <phoneticPr fontId="3"/>
  </si>
  <si>
    <t>各年3月31日現在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</si>
</sst>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-&quot;###0&quot;-&quot;"/>
    <numFmt numFmtId="177" formatCode="#,##0_ "/>
  </numFmts>
  <fonts count="23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4" applyNumberFormat="0" applyFont="0" applyAlignment="0" applyProtection="0">
      <alignment vertical="center"/>
    </xf>
  </cellStyleXfs>
  <cellXfs count="50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/>
    <xf numFmtId="0" fontId="0" fillId="0" borderId="2" xfId="0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Continuous"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Continuous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3" fontId="4" fillId="0" borderId="16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 shrinkToFit="1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16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right" vertical="center"/>
    </xf>
    <xf numFmtId="176" fontId="0" fillId="0" borderId="0" xfId="0" applyNumberFormat="1" applyFill="1" applyAlignment="1">
      <alignment horizontal="center"/>
    </xf>
    <xf numFmtId="0" fontId="0" fillId="0" borderId="12" xfId="0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tabSelected="1" zoomScale="75" zoomScaleNormal="75" workbookViewId="0">
      <selection activeCell="A3" sqref="A3:U29"/>
    </sheetView>
  </sheetViews>
  <sheetFormatPr defaultRowHeight="14.25" x14ac:dyDescent="0.15"/>
  <cols>
    <col min="1" max="1" width="3.375" style="2" customWidth="1"/>
    <col min="2" max="2" width="5" style="2" customWidth="1"/>
    <col min="3" max="3" width="8.625" style="2" customWidth="1"/>
    <col min="4" max="7" width="7.875" style="2" customWidth="1"/>
    <col min="8" max="16" width="8" style="2" customWidth="1"/>
    <col min="17" max="17" width="8.125" style="2" customWidth="1"/>
    <col min="18" max="16384" width="9" style="4"/>
  </cols>
  <sheetData>
    <row r="1" spans="1:21" ht="27" customHeight="1" x14ac:dyDescent="0.15">
      <c r="A1" s="37" t="s">
        <v>37</v>
      </c>
    </row>
    <row r="2" spans="1:21" ht="27" customHeight="1" x14ac:dyDescent="0.15"/>
    <row r="3" spans="1:21" ht="27" customHeight="1" x14ac:dyDescent="0.15">
      <c r="B3" s="1"/>
      <c r="C3" s="1"/>
      <c r="D3" s="1"/>
      <c r="E3" s="1"/>
      <c r="F3" s="1"/>
      <c r="G3" s="1"/>
      <c r="H3" s="1" t="s">
        <v>14</v>
      </c>
      <c r="I3" s="1"/>
      <c r="J3" s="1"/>
      <c r="K3" s="1"/>
      <c r="L3" s="1"/>
      <c r="M3" s="1"/>
      <c r="N3" s="1"/>
      <c r="O3" s="1"/>
      <c r="P3" s="1"/>
      <c r="S3" s="3"/>
      <c r="T3" s="45" t="s">
        <v>38</v>
      </c>
      <c r="U3" s="45"/>
    </row>
    <row r="4" spans="1:21" ht="27" customHeight="1" x14ac:dyDescent="0.15">
      <c r="A4" s="5" t="s">
        <v>18</v>
      </c>
      <c r="B4" s="6"/>
      <c r="C4" s="7"/>
      <c r="D4" s="24" t="s">
        <v>16</v>
      </c>
      <c r="E4" s="24" t="s">
        <v>17</v>
      </c>
      <c r="F4" s="24" t="s">
        <v>26</v>
      </c>
      <c r="G4" s="24" t="s">
        <v>27</v>
      </c>
      <c r="H4" s="24" t="s">
        <v>28</v>
      </c>
      <c r="I4" s="24" t="s">
        <v>29</v>
      </c>
      <c r="J4" s="24" t="s">
        <v>19</v>
      </c>
      <c r="K4" s="24" t="s">
        <v>20</v>
      </c>
      <c r="L4" s="24" t="s">
        <v>21</v>
      </c>
      <c r="M4" s="24" t="s">
        <v>22</v>
      </c>
      <c r="N4" s="24" t="s">
        <v>23</v>
      </c>
      <c r="O4" s="24" t="s">
        <v>24</v>
      </c>
      <c r="P4" s="24" t="s">
        <v>30</v>
      </c>
      <c r="Q4" s="24" t="s">
        <v>31</v>
      </c>
      <c r="R4" s="25" t="s">
        <v>33</v>
      </c>
      <c r="S4" s="26" t="s">
        <v>34</v>
      </c>
      <c r="T4" s="33" t="s">
        <v>35</v>
      </c>
      <c r="U4" s="34" t="s">
        <v>36</v>
      </c>
    </row>
    <row r="5" spans="1:21" ht="27" customHeight="1" x14ac:dyDescent="0.15">
      <c r="A5" s="8"/>
      <c r="B5" s="9" t="s">
        <v>15</v>
      </c>
      <c r="C5" s="9"/>
      <c r="D5" s="18">
        <v>17040</v>
      </c>
      <c r="E5" s="18">
        <v>17592</v>
      </c>
      <c r="F5" s="18">
        <f t="shared" ref="F5:G5" si="0">F9+F13+F17+F21+F25</f>
        <v>17920</v>
      </c>
      <c r="G5" s="18">
        <f t="shared" si="0"/>
        <v>18082</v>
      </c>
      <c r="H5" s="18">
        <v>18288</v>
      </c>
      <c r="I5" s="18">
        <v>18615</v>
      </c>
      <c r="J5" s="18">
        <f>SUM(J9,J13,J17,J21,J25,)</f>
        <v>18967</v>
      </c>
      <c r="K5" s="18">
        <f>SUM(K9,K13,K17,K21,K25,)</f>
        <v>19270</v>
      </c>
      <c r="L5" s="18">
        <v>19807</v>
      </c>
      <c r="M5" s="18">
        <v>20181</v>
      </c>
      <c r="N5" s="18">
        <v>20448</v>
      </c>
      <c r="O5" s="21">
        <v>20647</v>
      </c>
      <c r="P5" s="18">
        <v>20625</v>
      </c>
      <c r="Q5" s="21">
        <v>20744</v>
      </c>
      <c r="R5" s="27">
        <v>21149</v>
      </c>
      <c r="S5" s="27">
        <v>21314</v>
      </c>
      <c r="T5" s="31">
        <v>21291</v>
      </c>
      <c r="U5" s="31">
        <v>21456</v>
      </c>
    </row>
    <row r="6" spans="1:21" ht="27" customHeight="1" x14ac:dyDescent="0.15">
      <c r="A6" s="8" t="s">
        <v>0</v>
      </c>
      <c r="B6" s="10"/>
      <c r="C6" s="11" t="s">
        <v>1</v>
      </c>
      <c r="D6" s="18">
        <v>51193</v>
      </c>
      <c r="E6" s="18">
        <v>52017</v>
      </c>
      <c r="F6" s="18">
        <f t="shared" ref="F6:G6" si="1">F10+F14+F18+F22+F26</f>
        <v>52368</v>
      </c>
      <c r="G6" s="18">
        <f t="shared" si="1"/>
        <v>52336</v>
      </c>
      <c r="H6" s="18">
        <v>52430</v>
      </c>
      <c r="I6" s="18">
        <v>52614</v>
      </c>
      <c r="J6" s="18">
        <f>J7+J8</f>
        <v>52625</v>
      </c>
      <c r="K6" s="18">
        <f>K7+K8</f>
        <v>52439</v>
      </c>
      <c r="L6" s="18">
        <v>53048</v>
      </c>
      <c r="M6" s="18">
        <v>53267</v>
      </c>
      <c r="N6" s="18">
        <v>53350</v>
      </c>
      <c r="O6" s="21">
        <v>53656</v>
      </c>
      <c r="P6" s="18">
        <v>53395</v>
      </c>
      <c r="Q6" s="21">
        <v>53320</v>
      </c>
      <c r="R6" s="28">
        <v>53814</v>
      </c>
      <c r="S6" s="28">
        <v>53582</v>
      </c>
      <c r="T6" s="31">
        <v>53078</v>
      </c>
      <c r="U6" s="31">
        <v>52824</v>
      </c>
    </row>
    <row r="7" spans="1:21" ht="27" customHeight="1" x14ac:dyDescent="0.15">
      <c r="A7" s="8" t="s">
        <v>3</v>
      </c>
      <c r="B7" s="10" t="s">
        <v>8</v>
      </c>
      <c r="C7" s="11" t="s">
        <v>2</v>
      </c>
      <c r="D7" s="18">
        <v>25949</v>
      </c>
      <c r="E7" s="18">
        <v>26340</v>
      </c>
      <c r="F7" s="18">
        <f t="shared" ref="F7:G7" si="2">F11+F15+F19+F23+F27</f>
        <v>26550</v>
      </c>
      <c r="G7" s="18">
        <f t="shared" si="2"/>
        <v>26537</v>
      </c>
      <c r="H7" s="18">
        <v>26525</v>
      </c>
      <c r="I7" s="18">
        <v>26649</v>
      </c>
      <c r="J7" s="18">
        <f>SUM(J11,J15,J19,J23,J27)</f>
        <v>26772</v>
      </c>
      <c r="K7" s="18">
        <f>SUM(K11,K15,K19,K23,K27)</f>
        <v>26750</v>
      </c>
      <c r="L7" s="18">
        <v>27094</v>
      </c>
      <c r="M7" s="18">
        <v>27232</v>
      </c>
      <c r="N7" s="18">
        <v>27304</v>
      </c>
      <c r="O7" s="21">
        <v>27445</v>
      </c>
      <c r="P7" s="18">
        <v>27292</v>
      </c>
      <c r="Q7" s="21">
        <v>27265</v>
      </c>
      <c r="R7" s="28">
        <v>27460</v>
      </c>
      <c r="S7" s="28">
        <v>27333</v>
      </c>
      <c r="T7" s="31">
        <v>27020</v>
      </c>
      <c r="U7" s="31">
        <v>26898</v>
      </c>
    </row>
    <row r="8" spans="1:21" ht="27" customHeight="1" x14ac:dyDescent="0.15">
      <c r="A8" s="12"/>
      <c r="B8" s="13"/>
      <c r="C8" s="13" t="s">
        <v>4</v>
      </c>
      <c r="D8" s="19">
        <v>25244</v>
      </c>
      <c r="E8" s="19">
        <v>25677</v>
      </c>
      <c r="F8" s="19">
        <f t="shared" ref="F8:G8" si="3">F12+F16+F20+F24+F28</f>
        <v>25818</v>
      </c>
      <c r="G8" s="19">
        <f t="shared" si="3"/>
        <v>25799</v>
      </c>
      <c r="H8" s="19">
        <v>25905</v>
      </c>
      <c r="I8" s="19">
        <v>25965</v>
      </c>
      <c r="J8" s="19">
        <f>SUM(J12,J16,J20,J24,J28)</f>
        <v>25853</v>
      </c>
      <c r="K8" s="19">
        <f>SUM(K12,K16,K20,K24,K28)</f>
        <v>25689</v>
      </c>
      <c r="L8" s="19">
        <v>25954</v>
      </c>
      <c r="M8" s="19">
        <v>26035</v>
      </c>
      <c r="N8" s="18">
        <v>26046</v>
      </c>
      <c r="O8" s="21">
        <v>26211</v>
      </c>
      <c r="P8" s="18">
        <v>26103</v>
      </c>
      <c r="Q8" s="21">
        <v>26055</v>
      </c>
      <c r="R8" s="28">
        <v>26354</v>
      </c>
      <c r="S8" s="28">
        <v>26249</v>
      </c>
      <c r="T8" s="31">
        <v>26058</v>
      </c>
      <c r="U8" s="36">
        <v>25926</v>
      </c>
    </row>
    <row r="9" spans="1:21" ht="27" customHeight="1" x14ac:dyDescent="0.15">
      <c r="A9" s="38" t="s">
        <v>5</v>
      </c>
      <c r="B9" s="9" t="s">
        <v>15</v>
      </c>
      <c r="C9" s="9"/>
      <c r="D9" s="20">
        <v>5132</v>
      </c>
      <c r="E9" s="20">
        <v>5206</v>
      </c>
      <c r="F9" s="20">
        <v>5234</v>
      </c>
      <c r="G9" s="20">
        <v>5281</v>
      </c>
      <c r="H9" s="20">
        <v>5327</v>
      </c>
      <c r="I9" s="20">
        <v>5416</v>
      </c>
      <c r="J9" s="20">
        <v>5563</v>
      </c>
      <c r="K9" s="20">
        <v>5709</v>
      </c>
      <c r="L9" s="20">
        <v>5797</v>
      </c>
      <c r="M9" s="20">
        <v>5962</v>
      </c>
      <c r="N9" s="20">
        <v>5983</v>
      </c>
      <c r="O9" s="20">
        <v>5907</v>
      </c>
      <c r="P9" s="20">
        <v>5905</v>
      </c>
      <c r="Q9" s="20">
        <v>5958</v>
      </c>
      <c r="R9" s="27">
        <v>6073</v>
      </c>
      <c r="S9" s="27">
        <v>6088</v>
      </c>
      <c r="T9" s="35">
        <v>6112</v>
      </c>
      <c r="U9" s="31">
        <v>6123</v>
      </c>
    </row>
    <row r="10" spans="1:21" ht="27" customHeight="1" x14ac:dyDescent="0.15">
      <c r="A10" s="39"/>
      <c r="B10" s="41" t="s">
        <v>8</v>
      </c>
      <c r="C10" s="10" t="s">
        <v>1</v>
      </c>
      <c r="D10" s="18">
        <v>15575</v>
      </c>
      <c r="E10" s="18">
        <v>15523</v>
      </c>
      <c r="F10" s="18">
        <f>F11+F12</f>
        <v>15420</v>
      </c>
      <c r="G10" s="18">
        <f>G11+G12</f>
        <v>15295</v>
      </c>
      <c r="H10" s="18">
        <v>15219</v>
      </c>
      <c r="I10" s="18">
        <v>15252</v>
      </c>
      <c r="J10" s="18">
        <f>J11+J12</f>
        <v>15362</v>
      </c>
      <c r="K10" s="18">
        <f>K11+K12</f>
        <v>15393</v>
      </c>
      <c r="L10" s="18">
        <v>15353</v>
      </c>
      <c r="M10" s="18">
        <v>15552</v>
      </c>
      <c r="N10" s="18">
        <v>15478</v>
      </c>
      <c r="O10" s="18">
        <v>15275</v>
      </c>
      <c r="P10" s="18">
        <v>15178</v>
      </c>
      <c r="Q10" s="18">
        <v>15169</v>
      </c>
      <c r="R10" s="28">
        <v>15333</v>
      </c>
      <c r="S10" s="28">
        <v>15169</v>
      </c>
      <c r="T10" s="31">
        <v>15110</v>
      </c>
      <c r="U10" s="31">
        <v>14972</v>
      </c>
    </row>
    <row r="11" spans="1:21" ht="27" customHeight="1" x14ac:dyDescent="0.15">
      <c r="A11" s="39"/>
      <c r="B11" s="41"/>
      <c r="C11" s="11" t="s">
        <v>2</v>
      </c>
      <c r="D11" s="18">
        <v>7752</v>
      </c>
      <c r="E11" s="18">
        <v>7714</v>
      </c>
      <c r="F11" s="18">
        <v>7675</v>
      </c>
      <c r="G11" s="18">
        <v>7625</v>
      </c>
      <c r="H11" s="18">
        <v>7584</v>
      </c>
      <c r="I11" s="18">
        <v>7565</v>
      </c>
      <c r="J11" s="18">
        <v>7664</v>
      </c>
      <c r="K11" s="18">
        <v>7643</v>
      </c>
      <c r="L11" s="18">
        <v>7611</v>
      </c>
      <c r="M11" s="18">
        <v>7765</v>
      </c>
      <c r="N11" s="18">
        <v>7714</v>
      </c>
      <c r="O11" s="18">
        <v>7596</v>
      </c>
      <c r="P11" s="18">
        <v>7542</v>
      </c>
      <c r="Q11" s="18">
        <v>7540</v>
      </c>
      <c r="R11" s="28">
        <v>7613</v>
      </c>
      <c r="S11" s="28">
        <v>7531</v>
      </c>
      <c r="T11" s="31">
        <v>7513</v>
      </c>
      <c r="U11" s="31">
        <v>7439</v>
      </c>
    </row>
    <row r="12" spans="1:21" ht="27" customHeight="1" x14ac:dyDescent="0.15">
      <c r="A12" s="40"/>
      <c r="B12" s="42"/>
      <c r="C12" s="13" t="s">
        <v>4</v>
      </c>
      <c r="D12" s="19">
        <v>7823</v>
      </c>
      <c r="E12" s="19">
        <v>7809</v>
      </c>
      <c r="F12" s="19">
        <v>7745</v>
      </c>
      <c r="G12" s="19">
        <v>7670</v>
      </c>
      <c r="H12" s="19">
        <v>7635</v>
      </c>
      <c r="I12" s="19">
        <v>7687</v>
      </c>
      <c r="J12" s="19">
        <v>7698</v>
      </c>
      <c r="K12" s="19">
        <v>7750</v>
      </c>
      <c r="L12" s="19">
        <v>7742</v>
      </c>
      <c r="M12" s="19">
        <v>7787</v>
      </c>
      <c r="N12" s="19">
        <v>7764</v>
      </c>
      <c r="O12" s="19">
        <v>7679</v>
      </c>
      <c r="P12" s="19">
        <v>7636</v>
      </c>
      <c r="Q12" s="19">
        <v>7629</v>
      </c>
      <c r="R12" s="30">
        <v>7720</v>
      </c>
      <c r="S12" s="30">
        <v>7638</v>
      </c>
      <c r="T12" s="31">
        <v>7597</v>
      </c>
      <c r="U12" s="31">
        <v>7533</v>
      </c>
    </row>
    <row r="13" spans="1:21" ht="27" customHeight="1" x14ac:dyDescent="0.15">
      <c r="A13" s="38" t="s">
        <v>6</v>
      </c>
      <c r="B13" s="9" t="s">
        <v>15</v>
      </c>
      <c r="C13" s="9"/>
      <c r="D13" s="20">
        <v>4288</v>
      </c>
      <c r="E13" s="20">
        <v>4537</v>
      </c>
      <c r="F13" s="20">
        <v>4679</v>
      </c>
      <c r="G13" s="20">
        <v>4719</v>
      </c>
      <c r="H13" s="20">
        <v>4889</v>
      </c>
      <c r="I13" s="20">
        <v>5083</v>
      </c>
      <c r="J13" s="20">
        <v>5190</v>
      </c>
      <c r="K13" s="20">
        <v>5280</v>
      </c>
      <c r="L13" s="20">
        <v>5447</v>
      </c>
      <c r="M13" s="20">
        <v>5537</v>
      </c>
      <c r="N13" s="18">
        <v>5600</v>
      </c>
      <c r="O13" s="21">
        <v>5721</v>
      </c>
      <c r="P13" s="18">
        <v>5811</v>
      </c>
      <c r="Q13" s="21">
        <v>5872</v>
      </c>
      <c r="R13" s="27">
        <v>6037</v>
      </c>
      <c r="S13" s="27">
        <v>6199</v>
      </c>
      <c r="T13" s="35">
        <v>6213</v>
      </c>
      <c r="U13" s="35">
        <v>6349</v>
      </c>
    </row>
    <row r="14" spans="1:21" ht="27" customHeight="1" x14ac:dyDescent="0.15">
      <c r="A14" s="39"/>
      <c r="B14" s="43" t="s">
        <v>8</v>
      </c>
      <c r="C14" s="11" t="s">
        <v>1</v>
      </c>
      <c r="D14" s="18">
        <v>12319</v>
      </c>
      <c r="E14" s="18">
        <v>12796</v>
      </c>
      <c r="F14" s="18">
        <f>F15+F16</f>
        <v>13057</v>
      </c>
      <c r="G14" s="18">
        <f>G15+G16</f>
        <v>13106</v>
      </c>
      <c r="H14" s="18">
        <v>13293</v>
      </c>
      <c r="I14" s="18">
        <v>13556</v>
      </c>
      <c r="J14" s="18">
        <f>J15+J16</f>
        <v>13652</v>
      </c>
      <c r="K14" s="18">
        <f>K15+K16</f>
        <v>13721</v>
      </c>
      <c r="L14" s="18">
        <v>13981</v>
      </c>
      <c r="M14" s="18">
        <v>14122</v>
      </c>
      <c r="N14" s="18">
        <v>14187</v>
      </c>
      <c r="O14" s="21">
        <v>14487</v>
      </c>
      <c r="P14" s="18">
        <v>14650</v>
      </c>
      <c r="Q14" s="21">
        <v>14727</v>
      </c>
      <c r="R14" s="28">
        <v>14965</v>
      </c>
      <c r="S14" s="28">
        <v>15153</v>
      </c>
      <c r="T14" s="31">
        <v>15166</v>
      </c>
      <c r="U14" s="31">
        <v>15320</v>
      </c>
    </row>
    <row r="15" spans="1:21" ht="27" customHeight="1" x14ac:dyDescent="0.15">
      <c r="A15" s="39"/>
      <c r="B15" s="43"/>
      <c r="C15" s="11" t="s">
        <v>2</v>
      </c>
      <c r="D15" s="18">
        <v>6246</v>
      </c>
      <c r="E15" s="18">
        <v>6522</v>
      </c>
      <c r="F15" s="18">
        <v>6664</v>
      </c>
      <c r="G15" s="18">
        <v>6697</v>
      </c>
      <c r="H15" s="18">
        <v>6789</v>
      </c>
      <c r="I15" s="18">
        <v>6934</v>
      </c>
      <c r="J15" s="18">
        <v>6999</v>
      </c>
      <c r="K15" s="18">
        <v>7053</v>
      </c>
      <c r="L15" s="18">
        <v>7185</v>
      </c>
      <c r="M15" s="18">
        <v>7230</v>
      </c>
      <c r="N15" s="18">
        <v>7268</v>
      </c>
      <c r="O15" s="21">
        <v>7092</v>
      </c>
      <c r="P15" s="18">
        <v>7467</v>
      </c>
      <c r="Q15" s="21">
        <v>7528</v>
      </c>
      <c r="R15" s="28">
        <v>7690</v>
      </c>
      <c r="S15" s="28">
        <v>7773</v>
      </c>
      <c r="T15" s="31">
        <v>7748</v>
      </c>
      <c r="U15" s="31">
        <v>7844</v>
      </c>
    </row>
    <row r="16" spans="1:21" ht="27" customHeight="1" x14ac:dyDescent="0.15">
      <c r="A16" s="40"/>
      <c r="B16" s="43"/>
      <c r="C16" s="11" t="s">
        <v>4</v>
      </c>
      <c r="D16" s="19">
        <v>6073</v>
      </c>
      <c r="E16" s="19">
        <v>6274</v>
      </c>
      <c r="F16" s="19">
        <v>6393</v>
      </c>
      <c r="G16" s="19">
        <v>6409</v>
      </c>
      <c r="H16" s="19">
        <v>6504</v>
      </c>
      <c r="I16" s="19">
        <v>6622</v>
      </c>
      <c r="J16" s="19">
        <v>6653</v>
      </c>
      <c r="K16" s="19">
        <v>6668</v>
      </c>
      <c r="L16" s="19">
        <v>6796</v>
      </c>
      <c r="M16" s="19">
        <v>6892</v>
      </c>
      <c r="N16" s="18">
        <v>6919</v>
      </c>
      <c r="O16" s="21">
        <v>7395</v>
      </c>
      <c r="P16" s="18">
        <v>7183</v>
      </c>
      <c r="Q16" s="21">
        <v>7199</v>
      </c>
      <c r="R16" s="30">
        <v>7275</v>
      </c>
      <c r="S16" s="30">
        <v>7380</v>
      </c>
      <c r="T16" s="36">
        <v>7418</v>
      </c>
      <c r="U16" s="36">
        <v>7476</v>
      </c>
    </row>
    <row r="17" spans="1:21" ht="27" customHeight="1" x14ac:dyDescent="0.15">
      <c r="A17" s="8"/>
      <c r="B17" s="14" t="s">
        <v>15</v>
      </c>
      <c r="C17" s="14"/>
      <c r="D17" s="21">
        <v>1866</v>
      </c>
      <c r="E17" s="18">
        <v>1868</v>
      </c>
      <c r="F17" s="18">
        <v>1906</v>
      </c>
      <c r="G17" s="18">
        <v>1937</v>
      </c>
      <c r="H17" s="18">
        <v>1961</v>
      </c>
      <c r="I17" s="18">
        <v>1997</v>
      </c>
      <c r="J17" s="18">
        <v>2039</v>
      </c>
      <c r="K17" s="18">
        <v>2063</v>
      </c>
      <c r="L17" s="18">
        <v>2062</v>
      </c>
      <c r="M17" s="18">
        <v>2111</v>
      </c>
      <c r="N17" s="20">
        <v>2121</v>
      </c>
      <c r="O17" s="20">
        <v>2136</v>
      </c>
      <c r="P17" s="20">
        <v>2152</v>
      </c>
      <c r="Q17" s="20">
        <v>2172</v>
      </c>
      <c r="R17" s="28">
        <v>2203</v>
      </c>
      <c r="S17" s="28">
        <v>2237</v>
      </c>
      <c r="T17" s="31">
        <v>2225</v>
      </c>
      <c r="U17" s="31">
        <v>2229</v>
      </c>
    </row>
    <row r="18" spans="1:21" ht="27" customHeight="1" x14ac:dyDescent="0.15">
      <c r="A18" s="8" t="s">
        <v>13</v>
      </c>
      <c r="B18" s="41" t="s">
        <v>8</v>
      </c>
      <c r="C18" s="11" t="s">
        <v>1</v>
      </c>
      <c r="D18" s="18">
        <v>5924</v>
      </c>
      <c r="E18" s="18">
        <v>5913</v>
      </c>
      <c r="F18" s="18">
        <f>F19+F20</f>
        <v>5892</v>
      </c>
      <c r="G18" s="18">
        <f>G19+G20</f>
        <v>5895</v>
      </c>
      <c r="H18" s="18">
        <v>5895</v>
      </c>
      <c r="I18" s="18">
        <v>5935</v>
      </c>
      <c r="J18" s="18">
        <f>J19+J20</f>
        <v>5931</v>
      </c>
      <c r="K18" s="18">
        <f>K19+K20</f>
        <v>5892</v>
      </c>
      <c r="L18" s="18">
        <v>5872</v>
      </c>
      <c r="M18" s="18">
        <v>5920</v>
      </c>
      <c r="N18" s="18">
        <v>5912</v>
      </c>
      <c r="O18" s="18">
        <v>5879</v>
      </c>
      <c r="P18" s="18">
        <v>5836</v>
      </c>
      <c r="Q18" s="18">
        <v>5814</v>
      </c>
      <c r="R18" s="28">
        <v>5853</v>
      </c>
      <c r="S18" s="28">
        <v>5847</v>
      </c>
      <c r="T18" s="31">
        <v>5761</v>
      </c>
      <c r="U18" s="31">
        <v>5665</v>
      </c>
    </row>
    <row r="19" spans="1:21" ht="27" customHeight="1" x14ac:dyDescent="0.15">
      <c r="A19" s="8" t="s">
        <v>7</v>
      </c>
      <c r="B19" s="41"/>
      <c r="C19" s="11" t="s">
        <v>2</v>
      </c>
      <c r="D19" s="18">
        <v>2945</v>
      </c>
      <c r="E19" s="18">
        <v>2915</v>
      </c>
      <c r="F19" s="18">
        <v>2909</v>
      </c>
      <c r="G19" s="18">
        <v>2917</v>
      </c>
      <c r="H19" s="18">
        <v>2936</v>
      </c>
      <c r="I19" s="18">
        <v>2968</v>
      </c>
      <c r="J19" s="18">
        <v>2972</v>
      </c>
      <c r="K19" s="18">
        <v>2963</v>
      </c>
      <c r="L19" s="18">
        <v>2935</v>
      </c>
      <c r="M19" s="18">
        <v>2941</v>
      </c>
      <c r="N19" s="18">
        <v>2930</v>
      </c>
      <c r="O19" s="18">
        <v>2922</v>
      </c>
      <c r="P19" s="18">
        <v>2929</v>
      </c>
      <c r="Q19" s="18">
        <v>2921</v>
      </c>
      <c r="R19" s="28">
        <v>2938</v>
      </c>
      <c r="S19" s="28">
        <v>2947</v>
      </c>
      <c r="T19" s="31">
        <v>2896</v>
      </c>
      <c r="U19" s="31">
        <v>2841</v>
      </c>
    </row>
    <row r="20" spans="1:21" ht="27" customHeight="1" x14ac:dyDescent="0.15">
      <c r="A20" s="12"/>
      <c r="B20" s="42"/>
      <c r="C20" s="11" t="s">
        <v>4</v>
      </c>
      <c r="D20" s="19">
        <v>2979</v>
      </c>
      <c r="E20" s="19">
        <v>2998</v>
      </c>
      <c r="F20" s="19">
        <v>2983</v>
      </c>
      <c r="G20" s="19">
        <v>2978</v>
      </c>
      <c r="H20" s="19">
        <v>2959</v>
      </c>
      <c r="I20" s="19">
        <v>2967</v>
      </c>
      <c r="J20" s="19">
        <v>2959</v>
      </c>
      <c r="K20" s="19">
        <v>2929</v>
      </c>
      <c r="L20" s="19">
        <v>2937</v>
      </c>
      <c r="M20" s="19">
        <v>2979</v>
      </c>
      <c r="N20" s="19">
        <v>2982</v>
      </c>
      <c r="O20" s="19">
        <v>2957</v>
      </c>
      <c r="P20" s="19">
        <v>2907</v>
      </c>
      <c r="Q20" s="19">
        <v>2893</v>
      </c>
      <c r="R20" s="28">
        <v>2915</v>
      </c>
      <c r="S20" s="28">
        <v>2900</v>
      </c>
      <c r="T20" s="36">
        <v>2865</v>
      </c>
      <c r="U20" s="36">
        <v>2824</v>
      </c>
    </row>
    <row r="21" spans="1:21" ht="27" customHeight="1" x14ac:dyDescent="0.15">
      <c r="A21" s="8"/>
      <c r="B21" s="9" t="s">
        <v>15</v>
      </c>
      <c r="C21" s="9"/>
      <c r="D21" s="21">
        <v>5141</v>
      </c>
      <c r="E21" s="18">
        <v>5237</v>
      </c>
      <c r="F21" s="18">
        <v>5364</v>
      </c>
      <c r="G21" s="18">
        <v>5388</v>
      </c>
      <c r="H21" s="18">
        <v>5300</v>
      </c>
      <c r="I21" s="18">
        <v>5280</v>
      </c>
      <c r="J21" s="18">
        <v>5337</v>
      </c>
      <c r="K21" s="18">
        <v>5371</v>
      </c>
      <c r="L21" s="18">
        <v>5649</v>
      </c>
      <c r="M21" s="18">
        <v>5719</v>
      </c>
      <c r="N21" s="20">
        <v>5877</v>
      </c>
      <c r="O21" s="20">
        <v>6007</v>
      </c>
      <c r="P21" s="20">
        <v>5873</v>
      </c>
      <c r="Q21" s="20">
        <v>5865</v>
      </c>
      <c r="R21" s="27">
        <v>5922</v>
      </c>
      <c r="S21" s="27">
        <v>5858</v>
      </c>
      <c r="T21" s="31">
        <v>5757</v>
      </c>
      <c r="U21" s="31">
        <v>5771</v>
      </c>
    </row>
    <row r="22" spans="1:21" ht="27" customHeight="1" x14ac:dyDescent="0.15">
      <c r="A22" s="8" t="s">
        <v>9</v>
      </c>
      <c r="B22" s="41" t="s">
        <v>8</v>
      </c>
      <c r="C22" s="11" t="s">
        <v>1</v>
      </c>
      <c r="D22" s="18">
        <v>15194</v>
      </c>
      <c r="E22" s="18">
        <v>15406</v>
      </c>
      <c r="F22" s="18">
        <f>F23+F24</f>
        <v>15712</v>
      </c>
      <c r="G22" s="18">
        <f>G23+G24</f>
        <v>15744</v>
      </c>
      <c r="H22" s="18">
        <v>15598</v>
      </c>
      <c r="I22" s="18">
        <v>15401</v>
      </c>
      <c r="J22" s="18">
        <f>J23+J24</f>
        <v>15210</v>
      </c>
      <c r="K22" s="18">
        <f>K23+K24</f>
        <v>14982</v>
      </c>
      <c r="L22" s="18">
        <v>15414</v>
      </c>
      <c r="M22" s="18">
        <v>15269</v>
      </c>
      <c r="N22" s="18">
        <v>15355</v>
      </c>
      <c r="O22" s="18">
        <v>15567</v>
      </c>
      <c r="P22" s="18">
        <v>15298</v>
      </c>
      <c r="Q22" s="18">
        <v>15203</v>
      </c>
      <c r="R22" s="28">
        <v>15212</v>
      </c>
      <c r="S22" s="28">
        <v>14959</v>
      </c>
      <c r="T22" s="31">
        <v>14582</v>
      </c>
      <c r="U22" s="31">
        <v>14428</v>
      </c>
    </row>
    <row r="23" spans="1:21" ht="27" customHeight="1" x14ac:dyDescent="0.15">
      <c r="A23" s="8" t="s">
        <v>10</v>
      </c>
      <c r="B23" s="41"/>
      <c r="C23" s="11" t="s">
        <v>2</v>
      </c>
      <c r="D23" s="18">
        <v>7985</v>
      </c>
      <c r="E23" s="18">
        <v>8089</v>
      </c>
      <c r="F23" s="18">
        <v>8235</v>
      </c>
      <c r="G23" s="18">
        <v>8215</v>
      </c>
      <c r="H23" s="18">
        <v>8067</v>
      </c>
      <c r="I23" s="18">
        <v>7997</v>
      </c>
      <c r="J23" s="18">
        <v>7956</v>
      </c>
      <c r="K23" s="18">
        <v>7910</v>
      </c>
      <c r="L23" s="18">
        <v>8193</v>
      </c>
      <c r="M23" s="18">
        <v>8141</v>
      </c>
      <c r="N23" s="18">
        <v>8213</v>
      </c>
      <c r="O23" s="18">
        <v>8340</v>
      </c>
      <c r="P23" s="18">
        <v>8156</v>
      </c>
      <c r="Q23" s="18">
        <v>8085</v>
      </c>
      <c r="R23" s="28">
        <v>8004</v>
      </c>
      <c r="S23" s="28">
        <v>7865</v>
      </c>
      <c r="T23" s="31">
        <v>7650</v>
      </c>
      <c r="U23" s="31">
        <v>7578</v>
      </c>
    </row>
    <row r="24" spans="1:21" ht="27" customHeight="1" x14ac:dyDescent="0.15">
      <c r="A24" s="12"/>
      <c r="B24" s="42"/>
      <c r="C24" s="11" t="s">
        <v>4</v>
      </c>
      <c r="D24" s="19">
        <v>7209</v>
      </c>
      <c r="E24" s="19">
        <v>7317</v>
      </c>
      <c r="F24" s="19">
        <v>7477</v>
      </c>
      <c r="G24" s="19">
        <v>7529</v>
      </c>
      <c r="H24" s="19">
        <v>7531</v>
      </c>
      <c r="I24" s="19">
        <v>7404</v>
      </c>
      <c r="J24" s="19">
        <v>7254</v>
      </c>
      <c r="K24" s="19">
        <v>7072</v>
      </c>
      <c r="L24" s="19">
        <v>7221</v>
      </c>
      <c r="M24" s="19">
        <v>7128</v>
      </c>
      <c r="N24" s="19">
        <v>7142</v>
      </c>
      <c r="O24" s="19">
        <v>7227</v>
      </c>
      <c r="P24" s="19">
        <v>7142</v>
      </c>
      <c r="Q24" s="19">
        <v>7118</v>
      </c>
      <c r="R24" s="30">
        <v>7208</v>
      </c>
      <c r="S24" s="30">
        <v>7094</v>
      </c>
      <c r="T24" s="36">
        <v>6932</v>
      </c>
      <c r="U24" s="36">
        <v>6850</v>
      </c>
    </row>
    <row r="25" spans="1:21" ht="27" customHeight="1" x14ac:dyDescent="0.15">
      <c r="A25" s="8"/>
      <c r="B25" s="9" t="s">
        <v>15</v>
      </c>
      <c r="C25" s="9"/>
      <c r="D25" s="21">
        <v>613</v>
      </c>
      <c r="E25" s="18">
        <v>744</v>
      </c>
      <c r="F25" s="18">
        <v>737</v>
      </c>
      <c r="G25" s="18">
        <v>757</v>
      </c>
      <c r="H25" s="18">
        <v>811</v>
      </c>
      <c r="I25" s="18">
        <v>839</v>
      </c>
      <c r="J25" s="18">
        <v>838</v>
      </c>
      <c r="K25" s="18">
        <v>847</v>
      </c>
      <c r="L25" s="18">
        <v>852</v>
      </c>
      <c r="M25" s="18">
        <v>852</v>
      </c>
      <c r="N25" s="20">
        <v>867</v>
      </c>
      <c r="O25" s="21">
        <v>876</v>
      </c>
      <c r="P25" s="20">
        <v>884</v>
      </c>
      <c r="Q25" s="21">
        <v>877</v>
      </c>
      <c r="R25" s="29">
        <v>914</v>
      </c>
      <c r="S25" s="29">
        <v>932</v>
      </c>
      <c r="T25" s="31">
        <v>984</v>
      </c>
      <c r="U25" s="31">
        <v>984</v>
      </c>
    </row>
    <row r="26" spans="1:21" ht="27" customHeight="1" x14ac:dyDescent="0.15">
      <c r="A26" s="8" t="s">
        <v>11</v>
      </c>
      <c r="B26" s="41" t="s">
        <v>8</v>
      </c>
      <c r="C26" s="11" t="s">
        <v>1</v>
      </c>
      <c r="D26" s="21">
        <v>2181</v>
      </c>
      <c r="E26" s="18">
        <v>2379</v>
      </c>
      <c r="F26" s="18">
        <f>F27+F28</f>
        <v>2287</v>
      </c>
      <c r="G26" s="18">
        <f>G27+G28</f>
        <v>2296</v>
      </c>
      <c r="H26" s="18">
        <v>2425</v>
      </c>
      <c r="I26" s="18">
        <v>2470</v>
      </c>
      <c r="J26" s="18">
        <f>J27+J28</f>
        <v>2470</v>
      </c>
      <c r="K26" s="18">
        <f>K27+K28</f>
        <v>2451</v>
      </c>
      <c r="L26" s="18">
        <v>2428</v>
      </c>
      <c r="M26" s="18">
        <v>2404</v>
      </c>
      <c r="N26" s="18">
        <v>2418</v>
      </c>
      <c r="O26" s="21">
        <v>2448</v>
      </c>
      <c r="P26" s="18">
        <v>2433</v>
      </c>
      <c r="Q26" s="21">
        <v>2407</v>
      </c>
      <c r="R26" s="28">
        <v>2451</v>
      </c>
      <c r="S26" s="28">
        <v>2454</v>
      </c>
      <c r="T26" s="31">
        <v>2459</v>
      </c>
      <c r="U26" s="31">
        <v>2439</v>
      </c>
    </row>
    <row r="27" spans="1:21" ht="27" customHeight="1" x14ac:dyDescent="0.15">
      <c r="A27" s="8" t="s">
        <v>12</v>
      </c>
      <c r="B27" s="41"/>
      <c r="C27" s="11" t="s">
        <v>2</v>
      </c>
      <c r="D27" s="21">
        <v>1021</v>
      </c>
      <c r="E27" s="18">
        <v>1100</v>
      </c>
      <c r="F27" s="18">
        <v>1067</v>
      </c>
      <c r="G27" s="18">
        <v>1083</v>
      </c>
      <c r="H27" s="18">
        <v>1149</v>
      </c>
      <c r="I27" s="23">
        <v>1185</v>
      </c>
      <c r="J27" s="18">
        <v>1181</v>
      </c>
      <c r="K27" s="18">
        <v>1181</v>
      </c>
      <c r="L27" s="18">
        <v>1170</v>
      </c>
      <c r="M27" s="18">
        <v>1155</v>
      </c>
      <c r="N27" s="18">
        <v>1239</v>
      </c>
      <c r="O27" s="21">
        <v>1192</v>
      </c>
      <c r="P27" s="18">
        <v>1198</v>
      </c>
      <c r="Q27" s="21">
        <v>1191</v>
      </c>
      <c r="R27" s="48">
        <v>1215</v>
      </c>
      <c r="S27" s="48">
        <v>1217</v>
      </c>
      <c r="T27" s="31">
        <v>1213</v>
      </c>
      <c r="U27" s="31">
        <v>1196</v>
      </c>
    </row>
    <row r="28" spans="1:21" ht="27" customHeight="1" x14ac:dyDescent="0.15">
      <c r="A28" s="15"/>
      <c r="B28" s="47"/>
      <c r="C28" s="16" t="s">
        <v>4</v>
      </c>
      <c r="D28" s="22">
        <v>1160</v>
      </c>
      <c r="E28" s="22">
        <v>1279</v>
      </c>
      <c r="F28" s="22">
        <v>1220</v>
      </c>
      <c r="G28" s="22">
        <v>1213</v>
      </c>
      <c r="H28" s="22">
        <v>1276</v>
      </c>
      <c r="I28" s="22">
        <v>1285</v>
      </c>
      <c r="J28" s="22">
        <v>1289</v>
      </c>
      <c r="K28" s="22">
        <v>1270</v>
      </c>
      <c r="L28" s="22">
        <v>1258</v>
      </c>
      <c r="M28" s="22">
        <v>1249</v>
      </c>
      <c r="N28" s="22">
        <v>1179</v>
      </c>
      <c r="O28" s="22">
        <v>1256</v>
      </c>
      <c r="P28" s="22">
        <v>1235</v>
      </c>
      <c r="Q28" s="22">
        <v>1216</v>
      </c>
      <c r="R28" s="49">
        <v>1236</v>
      </c>
      <c r="S28" s="49">
        <v>1237</v>
      </c>
      <c r="T28" s="32">
        <v>1246</v>
      </c>
      <c r="U28" s="32">
        <v>1243</v>
      </c>
    </row>
    <row r="29" spans="1:21" ht="27" customHeight="1" x14ac:dyDescent="0.15">
      <c r="H29" s="2" t="s">
        <v>25</v>
      </c>
      <c r="R29" s="2"/>
      <c r="U29" s="17" t="s">
        <v>32</v>
      </c>
    </row>
    <row r="30" spans="1:21" ht="17.25" customHeight="1" x14ac:dyDescent="0.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6"/>
      <c r="L30" s="46"/>
      <c r="M30" s="46"/>
      <c r="N30" s="46"/>
      <c r="O30" s="46"/>
      <c r="P30" s="46"/>
      <c r="Q30" s="46"/>
      <c r="R30" s="46"/>
      <c r="S30" s="46"/>
    </row>
  </sheetData>
  <mergeCells count="10">
    <mergeCell ref="T3:U3"/>
    <mergeCell ref="K30:S30"/>
    <mergeCell ref="B18:B20"/>
    <mergeCell ref="B22:B24"/>
    <mergeCell ref="B26:B28"/>
    <mergeCell ref="A9:A12"/>
    <mergeCell ref="B10:B12"/>
    <mergeCell ref="A13:A16"/>
    <mergeCell ref="B14:B16"/>
    <mergeCell ref="A30:J30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年別・地区別住民登録人口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二三</dc:creator>
  <cp:lastModifiedBy>FJ-USER</cp:lastModifiedBy>
  <cp:lastPrinted>2015-03-11T02:42:45Z</cp:lastPrinted>
  <dcterms:created xsi:type="dcterms:W3CDTF">2009-09-03T05:19:08Z</dcterms:created>
  <dcterms:modified xsi:type="dcterms:W3CDTF">2017-05-26T05:50:35Z</dcterms:modified>
</cp:coreProperties>
</file>