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45" windowWidth="15330" windowHeight="5670"/>
  </bookViews>
  <sheets>
    <sheet name="宅地価格 " sheetId="12" r:id="rId1"/>
  </sheets>
  <calcPr calcId="145621"/>
</workbook>
</file>

<file path=xl/calcChain.xml><?xml version="1.0" encoding="utf-8"?>
<calcChain xmlns="http://schemas.openxmlformats.org/spreadsheetml/2006/main">
  <c r="K35" i="12" l="1"/>
  <c r="K29" i="12"/>
  <c r="K14" i="12"/>
  <c r="K8" i="12"/>
  <c r="K9" i="12"/>
  <c r="K11" i="12"/>
  <c r="K13" i="12"/>
  <c r="K15" i="12"/>
  <c r="K16" i="12"/>
  <c r="K17" i="12"/>
  <c r="K18" i="12"/>
  <c r="K19" i="12"/>
  <c r="K20" i="12"/>
  <c r="K21" i="12"/>
  <c r="K6" i="12"/>
  <c r="K28" i="12" l="1"/>
  <c r="K30" i="12"/>
  <c r="K31" i="12"/>
  <c r="K36" i="12"/>
  <c r="K37" i="12"/>
  <c r="K32" i="12"/>
  <c r="K33" i="12"/>
  <c r="K34" i="12"/>
</calcChain>
</file>

<file path=xl/sharedStrings.xml><?xml version="1.0" encoding="utf-8"?>
<sst xmlns="http://schemas.openxmlformats.org/spreadsheetml/2006/main" count="88" uniqueCount="54">
  <si>
    <t>(各年1月1日現在　単位：円/㎡)</t>
  </si>
  <si>
    <t>番号</t>
  </si>
  <si>
    <t>変動率(%)</t>
  </si>
  <si>
    <t>5-1</t>
  </si>
  <si>
    <t>9-1</t>
  </si>
  <si>
    <t>9-2</t>
  </si>
  <si>
    <t>(各年7月1日現在　単位：円/㎡)</t>
  </si>
  <si>
    <t>資料：静岡県｢静岡県地価調査資料｣</t>
  </si>
  <si>
    <t>所在及び地番</t>
    <rPh sb="0" eb="2">
      <t>ショザイ</t>
    </rPh>
    <rPh sb="2" eb="3">
      <t>オヨ</t>
    </rPh>
    <rPh sb="4" eb="6">
      <t>チバン</t>
    </rPh>
    <phoneticPr fontId="2"/>
  </si>
  <si>
    <t>資料：国土交通省｢地価公示｣</t>
    <rPh sb="5" eb="7">
      <t>コウツウ</t>
    </rPh>
    <rPh sb="7" eb="8">
      <t>ショウ</t>
    </rPh>
    <phoneticPr fontId="2"/>
  </si>
  <si>
    <t>茶畑字西原115番6</t>
    <rPh sb="8" eb="9">
      <t>バン</t>
    </rPh>
    <phoneticPr fontId="2"/>
  </si>
  <si>
    <t>二ツ屋字宮上11番7</t>
    <rPh sb="8" eb="9">
      <t>バン</t>
    </rPh>
    <phoneticPr fontId="2"/>
  </si>
  <si>
    <t>石脇字窪畑339番5</t>
    <rPh sb="8" eb="9">
      <t>バン</t>
    </rPh>
    <phoneticPr fontId="2"/>
  </si>
  <si>
    <t>佐野字ウタリ943番7</t>
    <rPh sb="9" eb="10">
      <t>バン</t>
    </rPh>
    <phoneticPr fontId="2"/>
  </si>
  <si>
    <t>岩波字下ノ田63番9</t>
    <rPh sb="3" eb="4">
      <t>シタ</t>
    </rPh>
    <rPh sb="5" eb="6">
      <t>タ</t>
    </rPh>
    <rPh sb="8" eb="9">
      <t>バン</t>
    </rPh>
    <phoneticPr fontId="2"/>
  </si>
  <si>
    <t>千福が丘2丁目9番10</t>
    <rPh sb="8" eb="9">
      <t>バン</t>
    </rPh>
    <phoneticPr fontId="2"/>
  </si>
  <si>
    <t>平松字上ノ原436番3</t>
    <rPh sb="3" eb="4">
      <t>ウエ</t>
    </rPh>
    <rPh sb="5" eb="6">
      <t>ハラ</t>
    </rPh>
    <rPh sb="9" eb="10">
      <t>バン</t>
    </rPh>
    <phoneticPr fontId="2"/>
  </si>
  <si>
    <t>千福字東田73番3外</t>
    <rPh sb="7" eb="8">
      <t>バン</t>
    </rPh>
    <phoneticPr fontId="2"/>
  </si>
  <si>
    <t>今里字蒲畑347番18</t>
    <rPh sb="8" eb="9">
      <t>バン</t>
    </rPh>
    <phoneticPr fontId="2"/>
  </si>
  <si>
    <t>須山字淵267番7</t>
    <rPh sb="3" eb="4">
      <t>フチ</t>
    </rPh>
    <rPh sb="7" eb="8">
      <t>バン</t>
    </rPh>
    <phoneticPr fontId="2"/>
  </si>
  <si>
    <t>今里字新田畑37番17</t>
    <rPh sb="8" eb="9">
      <t>バン</t>
    </rPh>
    <phoneticPr fontId="2"/>
  </si>
  <si>
    <t>公文名字中坪427番14</t>
    <rPh sb="9" eb="10">
      <t>バン</t>
    </rPh>
    <phoneticPr fontId="2"/>
  </si>
  <si>
    <t>平松字滝ノ台396番3</t>
    <rPh sb="9" eb="10">
      <t>バン</t>
    </rPh>
    <phoneticPr fontId="2"/>
  </si>
  <si>
    <t>－</t>
    <phoneticPr fontId="2"/>
  </si>
  <si>
    <t>平成21年</t>
  </si>
  <si>
    <t>平成22年</t>
  </si>
  <si>
    <t>平成23年</t>
  </si>
  <si>
    <t>茶畑字野添54番4</t>
    <rPh sb="0" eb="2">
      <t>チャバタケ</t>
    </rPh>
    <rPh sb="2" eb="3">
      <t>アザ</t>
    </rPh>
    <rPh sb="3" eb="5">
      <t>ノゾエ</t>
    </rPh>
    <rPh sb="7" eb="8">
      <t>バン</t>
    </rPh>
    <phoneticPr fontId="2"/>
  </si>
  <si>
    <t>石脇字久保田406番15外</t>
    <rPh sb="0" eb="2">
      <t>イシワキ</t>
    </rPh>
    <rPh sb="2" eb="3">
      <t>アザ</t>
    </rPh>
    <rPh sb="3" eb="6">
      <t>クボタ</t>
    </rPh>
    <rPh sb="9" eb="10">
      <t>バン</t>
    </rPh>
    <rPh sb="12" eb="13">
      <t>ホカ</t>
    </rPh>
    <phoneticPr fontId="2"/>
  </si>
  <si>
    <t>稲荷字稲荷前216番11</t>
    <rPh sb="3" eb="5">
      <t>イナリ</t>
    </rPh>
    <rPh sb="5" eb="6">
      <t>マエ</t>
    </rPh>
    <phoneticPr fontId="2"/>
  </si>
  <si>
    <t>佐野字大荒句1103番23</t>
    <rPh sb="3" eb="4">
      <t>オオ</t>
    </rPh>
    <rPh sb="4" eb="5">
      <t>アラ</t>
    </rPh>
    <rPh sb="5" eb="6">
      <t>ク</t>
    </rPh>
    <phoneticPr fontId="2"/>
  </si>
  <si>
    <t>御宿字箒間1522番13</t>
    <rPh sb="3" eb="4">
      <t>ホウキ</t>
    </rPh>
    <rPh sb="4" eb="5">
      <t>アイダ</t>
    </rPh>
    <phoneticPr fontId="2"/>
  </si>
  <si>
    <t>伊豆島田字小南816番9外</t>
    <rPh sb="0" eb="3">
      <t>イズシマ</t>
    </rPh>
    <rPh sb="3" eb="4">
      <t>タ</t>
    </rPh>
    <rPh sb="4" eb="5">
      <t>アザ</t>
    </rPh>
    <rPh sb="5" eb="6">
      <t>チイ</t>
    </rPh>
    <rPh sb="6" eb="7">
      <t>ミナミ</t>
    </rPh>
    <phoneticPr fontId="2"/>
  </si>
  <si>
    <t>平松字上ノ原442番2外</t>
    <rPh sb="0" eb="2">
      <t>ヒラマツ</t>
    </rPh>
    <rPh sb="3" eb="4">
      <t>ウエ</t>
    </rPh>
    <rPh sb="5" eb="6">
      <t>ハラ</t>
    </rPh>
    <phoneticPr fontId="2"/>
  </si>
  <si>
    <t>金沢字横山下8番2外</t>
    <rPh sb="5" eb="6">
      <t>シタ</t>
    </rPh>
    <phoneticPr fontId="2"/>
  </si>
  <si>
    <t>石脇字西原621番16</t>
    <rPh sb="0" eb="1">
      <t>イシ</t>
    </rPh>
    <rPh sb="1" eb="2">
      <t>ワキ</t>
    </rPh>
    <rPh sb="2" eb="3">
      <t>アザ</t>
    </rPh>
    <rPh sb="3" eb="5">
      <t>ニシハラ</t>
    </rPh>
    <phoneticPr fontId="2"/>
  </si>
  <si>
    <t>（注）</t>
    <rPh sb="1" eb="2">
      <t>チュウ</t>
    </rPh>
    <phoneticPr fontId="2"/>
  </si>
  <si>
    <t>平成24年</t>
  </si>
  <si>
    <t>－</t>
  </si>
  <si>
    <t>茶畑字中丸269番3</t>
    <rPh sb="0" eb="2">
      <t>チャバタケ</t>
    </rPh>
    <rPh sb="2" eb="3">
      <t>アザ</t>
    </rPh>
    <rPh sb="3" eb="5">
      <t>ナカマル</t>
    </rPh>
    <rPh sb="8" eb="9">
      <t>バン</t>
    </rPh>
    <phoneticPr fontId="2"/>
  </si>
  <si>
    <t>平成25年</t>
  </si>
  <si>
    <t>平成26年</t>
  </si>
  <si>
    <t>平成25年</t>
    <phoneticPr fontId="2"/>
  </si>
  <si>
    <t>平成26年</t>
    <phoneticPr fontId="2"/>
  </si>
  <si>
    <t>番号欄において、1～10は住宅地、5-1は商業地、9-1、9-2は工業地</t>
    <phoneticPr fontId="2"/>
  </si>
  <si>
    <t>番号欄において、1～8は住宅地、5-1は商業地、9-1は工業地</t>
    <phoneticPr fontId="2"/>
  </si>
  <si>
    <t>茶畑字金沢1465番34</t>
    <phoneticPr fontId="2"/>
  </si>
  <si>
    <t>深良字原3112番32</t>
    <phoneticPr fontId="2"/>
  </si>
  <si>
    <t>須山字藤原2255番1628</t>
    <phoneticPr fontId="2"/>
  </si>
  <si>
    <t>平成27年</t>
  </si>
  <si>
    <t>平成28年</t>
  </si>
  <si>
    <t>４．宅地価格</t>
    <phoneticPr fontId="2"/>
  </si>
  <si>
    <t>４－１．地価公示価格</t>
    <phoneticPr fontId="2"/>
  </si>
  <si>
    <t>４－２．地価調査価格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</si>
</sst>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76" formatCode="&quot;-&quot;###0&quot;-&quot;"/>
    <numFmt numFmtId="177" formatCode="#,##0&quot;円/㎡&quot;"/>
    <numFmt numFmtId="178" formatCode="0.0%"/>
    <numFmt numFmtId="179" formatCode="\'00"/>
    <numFmt numFmtId="180" formatCode="##,###\9"/>
    <numFmt numFmtId="181" formatCode="#,##0.0;&quot;△ &quot;#,##0.0"/>
  </numFmts>
  <fonts count="20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8"/>
      <color indexed="6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Arial"/>
      <family val="2"/>
    </font>
    <font>
      <sz val="8"/>
      <name val="Arial"/>
      <family val="2"/>
    </font>
    <font>
      <sz val="11"/>
      <name val="明朝"/>
      <family val="1"/>
      <charset val="128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Times New Roman"/>
      <family val="1"/>
    </font>
    <font>
      <sz val="10"/>
      <color indexed="20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4">
    <xf numFmtId="0" fontId="0" fillId="0" borderId="0"/>
    <xf numFmtId="180" fontId="8" fillId="0" borderId="0" applyFill="0" applyBorder="0" applyAlignment="0"/>
    <xf numFmtId="38" fontId="10" fillId="2" borderId="0" applyNumberFormat="0" applyBorder="0" applyAlignment="0" applyProtection="0"/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10" fontId="10" fillId="3" borderId="3" applyNumberFormat="0" applyBorder="0" applyAlignment="0" applyProtection="0"/>
    <xf numFmtId="1" fontId="13" fillId="0" borderId="0" applyProtection="0">
      <protection locked="0"/>
    </xf>
    <xf numFmtId="179" fontId="11" fillId="0" borderId="0"/>
    <xf numFmtId="0" fontId="9" fillId="0" borderId="0"/>
    <xf numFmtId="10" fontId="9" fillId="0" borderId="0" applyFont="0" applyFill="0" applyBorder="0" applyAlignment="0" applyProtection="0"/>
    <xf numFmtId="3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49">
    <xf numFmtId="0" fontId="0" fillId="0" borderId="0" xfId="0"/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>
      <alignment vertical="center"/>
    </xf>
    <xf numFmtId="177" fontId="7" fillId="0" borderId="0" xfId="12" applyNumberFormat="1" applyFont="1" applyFill="1" applyBorder="1" applyAlignment="1">
      <alignment vertical="center" shrinkToFit="1"/>
    </xf>
    <xf numFmtId="0" fontId="7" fillId="0" borderId="0" xfId="11" applyNumberFormat="1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distributed" vertical="center" justifyLastLine="1"/>
    </xf>
    <xf numFmtId="178" fontId="15" fillId="0" borderId="0" xfId="11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center" vertical="center" shrinkToFit="1"/>
    </xf>
    <xf numFmtId="176" fontId="0" fillId="0" borderId="0" xfId="0" applyNumberFormat="1" applyFill="1" applyAlignment="1">
      <alignment horizontal="centerContinuous"/>
    </xf>
    <xf numFmtId="0" fontId="7" fillId="0" borderId="5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7" xfId="0" applyFont="1" applyFill="1" applyBorder="1" applyAlignment="1">
      <alignment vertical="center" shrinkToFit="1"/>
    </xf>
    <xf numFmtId="0" fontId="7" fillId="0" borderId="9" xfId="0" applyFont="1" applyFill="1" applyBorder="1" applyAlignment="1">
      <alignment vertical="center" shrinkToFit="1"/>
    </xf>
    <xf numFmtId="0" fontId="7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176" fontId="0" fillId="0" borderId="0" xfId="0" applyNumberFormat="1" applyFill="1" applyAlignment="1">
      <alignment horizontal="centerContinuous" shrinkToFit="1"/>
    </xf>
    <xf numFmtId="0" fontId="16" fillId="0" borderId="0" xfId="0" applyFont="1" applyFill="1" applyAlignment="1">
      <alignment vertical="center"/>
    </xf>
    <xf numFmtId="38" fontId="17" fillId="0" borderId="0" xfId="10" applyFont="1" applyFill="1" applyBorder="1" applyAlignment="1">
      <alignment vertical="center"/>
    </xf>
    <xf numFmtId="38" fontId="17" fillId="0" borderId="0" xfId="10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center" vertical="center" shrinkToFit="1"/>
    </xf>
    <xf numFmtId="38" fontId="7" fillId="0" borderId="0" xfId="10" applyFont="1" applyFill="1" applyBorder="1" applyAlignment="1">
      <alignment vertical="center" shrinkToFit="1"/>
    </xf>
    <xf numFmtId="49" fontId="7" fillId="0" borderId="4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38" fontId="17" fillId="0" borderId="6" xfId="10" applyFont="1" applyFill="1" applyBorder="1" applyAlignment="1">
      <alignment vertical="center" wrapText="1"/>
    </xf>
    <xf numFmtId="38" fontId="17" fillId="0" borderId="6" xfId="10" applyFont="1" applyFill="1" applyBorder="1" applyAlignment="1">
      <alignment vertical="center"/>
    </xf>
    <xf numFmtId="38" fontId="17" fillId="0" borderId="0" xfId="10" applyFont="1" applyFill="1" applyBorder="1" applyAlignment="1">
      <alignment vertical="center" wrapText="1"/>
    </xf>
    <xf numFmtId="0" fontId="18" fillId="0" borderId="13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vertical="center"/>
    </xf>
    <xf numFmtId="0" fontId="7" fillId="0" borderId="12" xfId="0" applyFont="1" applyFill="1" applyBorder="1" applyAlignment="1">
      <alignment horizontal="center" vertical="center" shrinkToFit="1"/>
    </xf>
    <xf numFmtId="181" fontId="7" fillId="0" borderId="8" xfId="11" applyNumberFormat="1" applyFont="1" applyFill="1" applyBorder="1" applyAlignment="1">
      <alignment horizontal="right" vertical="center" shrinkToFit="1"/>
    </xf>
    <xf numFmtId="181" fontId="7" fillId="0" borderId="10" xfId="11" applyNumberFormat="1" applyFont="1" applyFill="1" applyBorder="1" applyAlignment="1">
      <alignment horizontal="right" vertical="center" shrinkToFit="1"/>
    </xf>
    <xf numFmtId="38" fontId="17" fillId="0" borderId="4" xfId="10" applyFont="1" applyFill="1" applyBorder="1" applyAlignment="1">
      <alignment vertical="center"/>
    </xf>
    <xf numFmtId="38" fontId="17" fillId="0" borderId="4" xfId="1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7" fillId="0" borderId="0" xfId="0" applyNumberFormat="1" applyFont="1" applyFill="1" applyBorder="1" applyAlignment="1">
      <alignment horizontal="center" vertical="center" shrinkToFit="1"/>
    </xf>
  </cellXfs>
  <cellStyles count="14">
    <cellStyle name="Calc Currency (0)" xfId="1"/>
    <cellStyle name="Grey" xfId="2"/>
    <cellStyle name="Header1" xfId="3"/>
    <cellStyle name="Header2" xfId="4"/>
    <cellStyle name="Input [yellow]" xfId="5"/>
    <cellStyle name="KWE標準" xfId="6"/>
    <cellStyle name="Normal - Style1" xfId="7"/>
    <cellStyle name="Normal_#18-Internet" xfId="8"/>
    <cellStyle name="Percent [2]" xfId="9"/>
    <cellStyle name="桁区切り" xfId="10" builtinId="6"/>
    <cellStyle name="桁区切り [0.00]_laroux_pldt" xfId="11"/>
    <cellStyle name="桁区切り [0.00]_NT Workstation" xfId="12"/>
    <cellStyle name="標準" xfId="0" builtinId="0"/>
    <cellStyle name="未定義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K43"/>
  <sheetViews>
    <sheetView showGridLines="0" tabSelected="1" workbookViewId="0">
      <selection activeCell="B2" sqref="B2"/>
    </sheetView>
  </sheetViews>
  <sheetFormatPr defaultRowHeight="17.25" customHeight="1"/>
  <cols>
    <col min="1" max="1" width="4.625" style="8" customWidth="1"/>
    <col min="2" max="2" width="17.5" style="8" customWidth="1"/>
    <col min="3" max="7" width="8" style="8" customWidth="1"/>
    <col min="8" max="8" width="7.625" style="8" customWidth="1"/>
    <col min="9" max="10" width="7.625" style="47" customWidth="1"/>
    <col min="11" max="11" width="7.25" style="8" customWidth="1"/>
    <col min="12" max="16384" width="9" style="8"/>
  </cols>
  <sheetData>
    <row r="1" spans="1:11" ht="17.25" customHeight="1">
      <c r="A1" s="9" t="s">
        <v>51</v>
      </c>
      <c r="C1" s="10"/>
      <c r="D1" s="10"/>
      <c r="E1" s="10"/>
      <c r="F1" s="10"/>
      <c r="G1" s="10"/>
      <c r="H1" s="10"/>
      <c r="I1" s="10"/>
      <c r="J1" s="10"/>
      <c r="K1" s="10"/>
    </row>
    <row r="2" spans="1:11" ht="17.25" customHeight="1">
      <c r="A2" s="9"/>
      <c r="C2" s="10"/>
      <c r="D2" s="10"/>
      <c r="E2" s="10"/>
      <c r="F2" s="10"/>
      <c r="G2" s="10"/>
      <c r="H2" s="10"/>
      <c r="I2" s="10"/>
      <c r="J2" s="10"/>
      <c r="K2" s="10"/>
    </row>
    <row r="3" spans="1:11" ht="17.25" customHeight="1">
      <c r="A3" s="7" t="s">
        <v>52</v>
      </c>
      <c r="K3" s="15"/>
    </row>
    <row r="4" spans="1:11" ht="17.25" customHeight="1">
      <c r="A4" s="17"/>
      <c r="B4" s="18"/>
      <c r="C4" s="18"/>
      <c r="D4" s="18"/>
      <c r="E4" s="18"/>
      <c r="F4" s="18"/>
      <c r="G4" s="18"/>
      <c r="H4" s="18"/>
      <c r="I4" s="18"/>
      <c r="J4" s="18"/>
      <c r="K4" s="19" t="s">
        <v>0</v>
      </c>
    </row>
    <row r="5" spans="1:11" s="27" customFormat="1" ht="17.25" customHeight="1">
      <c r="A5" s="14" t="s">
        <v>1</v>
      </c>
      <c r="B5" s="13" t="s">
        <v>8</v>
      </c>
      <c r="C5" s="11" t="s">
        <v>24</v>
      </c>
      <c r="D5" s="11" t="s">
        <v>25</v>
      </c>
      <c r="E5" s="11" t="s">
        <v>26</v>
      </c>
      <c r="F5" s="11" t="s">
        <v>37</v>
      </c>
      <c r="G5" s="11" t="s">
        <v>40</v>
      </c>
      <c r="H5" s="11" t="s">
        <v>41</v>
      </c>
      <c r="I5" s="11" t="s">
        <v>49</v>
      </c>
      <c r="J5" s="11" t="s">
        <v>50</v>
      </c>
      <c r="K5" s="42" t="s">
        <v>2</v>
      </c>
    </row>
    <row r="6" spans="1:11" s="27" customFormat="1" ht="17.25" customHeight="1">
      <c r="A6" s="1">
        <v>1</v>
      </c>
      <c r="B6" s="20" t="s">
        <v>27</v>
      </c>
      <c r="C6" s="29" t="s">
        <v>38</v>
      </c>
      <c r="D6" s="29">
        <v>100000</v>
      </c>
      <c r="E6" s="29">
        <v>100000</v>
      </c>
      <c r="F6" s="29">
        <v>100000</v>
      </c>
      <c r="G6" s="29">
        <v>102000</v>
      </c>
      <c r="H6" s="29">
        <v>102000</v>
      </c>
      <c r="I6" s="29">
        <v>102000</v>
      </c>
      <c r="J6" s="29">
        <v>102000</v>
      </c>
      <c r="K6" s="43">
        <f>(J6/I6-1)*100</f>
        <v>0</v>
      </c>
    </row>
    <row r="7" spans="1:11" s="27" customFormat="1" ht="17.25" customHeight="1">
      <c r="A7" s="1">
        <v>1</v>
      </c>
      <c r="B7" s="20" t="s">
        <v>10</v>
      </c>
      <c r="C7" s="28">
        <v>93500</v>
      </c>
      <c r="D7" s="29" t="s">
        <v>38</v>
      </c>
      <c r="E7" s="29" t="s">
        <v>38</v>
      </c>
      <c r="F7" s="29" t="s">
        <v>38</v>
      </c>
      <c r="G7" s="29" t="s">
        <v>38</v>
      </c>
      <c r="H7" s="29" t="s">
        <v>23</v>
      </c>
      <c r="I7" s="29" t="s">
        <v>23</v>
      </c>
      <c r="J7" s="29" t="s">
        <v>23</v>
      </c>
      <c r="K7" s="43"/>
    </row>
    <row r="8" spans="1:11" s="27" customFormat="1" ht="17.25" customHeight="1">
      <c r="A8" s="1">
        <v>2</v>
      </c>
      <c r="B8" s="20" t="s">
        <v>11</v>
      </c>
      <c r="C8" s="28">
        <v>91500</v>
      </c>
      <c r="D8" s="28">
        <v>91300</v>
      </c>
      <c r="E8" s="28">
        <v>91300</v>
      </c>
      <c r="F8" s="28">
        <v>93000</v>
      </c>
      <c r="G8" s="28">
        <v>94000</v>
      </c>
      <c r="H8" s="28">
        <v>95000</v>
      </c>
      <c r="I8" s="28">
        <v>95000</v>
      </c>
      <c r="J8" s="28">
        <v>95000</v>
      </c>
      <c r="K8" s="43">
        <f>(J8/I8-1)*100</f>
        <v>0</v>
      </c>
    </row>
    <row r="9" spans="1:11" s="27" customFormat="1" ht="17.25" customHeight="1">
      <c r="A9" s="1">
        <v>3</v>
      </c>
      <c r="B9" s="20" t="s">
        <v>28</v>
      </c>
      <c r="C9" s="29" t="s">
        <v>38</v>
      </c>
      <c r="D9" s="29" t="s">
        <v>38</v>
      </c>
      <c r="E9" s="29">
        <v>87300</v>
      </c>
      <c r="F9" s="29">
        <v>87300</v>
      </c>
      <c r="G9" s="29">
        <v>88000</v>
      </c>
      <c r="H9" s="28">
        <v>88300</v>
      </c>
      <c r="I9" s="28">
        <v>88300</v>
      </c>
      <c r="J9" s="28">
        <v>88300</v>
      </c>
      <c r="K9" s="43">
        <f t="shared" ref="K9:K21" si="0">(J9/I9-1)*100</f>
        <v>0</v>
      </c>
    </row>
    <row r="10" spans="1:11" s="27" customFormat="1" ht="17.25" customHeight="1">
      <c r="A10" s="1">
        <v>3</v>
      </c>
      <c r="B10" s="20" t="s">
        <v>12</v>
      </c>
      <c r="C10" s="28">
        <v>79000</v>
      </c>
      <c r="D10" s="28">
        <v>78600</v>
      </c>
      <c r="E10" s="29" t="s">
        <v>38</v>
      </c>
      <c r="F10" s="29" t="s">
        <v>38</v>
      </c>
      <c r="G10" s="29" t="s">
        <v>38</v>
      </c>
      <c r="H10" s="29" t="s">
        <v>23</v>
      </c>
      <c r="I10" s="29" t="s">
        <v>23</v>
      </c>
      <c r="J10" s="29" t="s">
        <v>23</v>
      </c>
      <c r="K10" s="43"/>
    </row>
    <row r="11" spans="1:11" s="27" customFormat="1" ht="17.25" customHeight="1">
      <c r="A11" s="1">
        <v>4</v>
      </c>
      <c r="B11" s="20" t="s">
        <v>13</v>
      </c>
      <c r="C11" s="28">
        <v>98000</v>
      </c>
      <c r="D11" s="28">
        <v>97700</v>
      </c>
      <c r="E11" s="28">
        <v>97600</v>
      </c>
      <c r="F11" s="28">
        <v>97600</v>
      </c>
      <c r="G11" s="28">
        <v>98300</v>
      </c>
      <c r="H11" s="28">
        <v>99000</v>
      </c>
      <c r="I11" s="28">
        <v>99000</v>
      </c>
      <c r="J11" s="28">
        <v>99000</v>
      </c>
      <c r="K11" s="43">
        <f t="shared" si="0"/>
        <v>0</v>
      </c>
    </row>
    <row r="12" spans="1:11" s="27" customFormat="1" ht="17.25" customHeight="1">
      <c r="A12" s="1">
        <v>5</v>
      </c>
      <c r="B12" s="20" t="s">
        <v>22</v>
      </c>
      <c r="C12" s="28">
        <v>105000</v>
      </c>
      <c r="D12" s="28">
        <v>105000</v>
      </c>
      <c r="E12" s="28">
        <v>105000</v>
      </c>
      <c r="F12" s="29" t="s">
        <v>38</v>
      </c>
      <c r="G12" s="29" t="s">
        <v>38</v>
      </c>
      <c r="H12" s="29" t="s">
        <v>38</v>
      </c>
      <c r="I12" s="29" t="s">
        <v>23</v>
      </c>
      <c r="J12" s="29" t="s">
        <v>23</v>
      </c>
      <c r="K12" s="43"/>
    </row>
    <row r="13" spans="1:11" s="27" customFormat="1" ht="17.25" customHeight="1">
      <c r="A13" s="1">
        <v>5</v>
      </c>
      <c r="B13" s="20" t="s">
        <v>39</v>
      </c>
      <c r="C13" s="29" t="s">
        <v>38</v>
      </c>
      <c r="D13" s="29" t="s">
        <v>38</v>
      </c>
      <c r="E13" s="29" t="s">
        <v>38</v>
      </c>
      <c r="F13" s="29">
        <v>115000</v>
      </c>
      <c r="G13" s="29">
        <v>115000</v>
      </c>
      <c r="H13" s="28">
        <v>115000</v>
      </c>
      <c r="I13" s="28">
        <v>115000</v>
      </c>
      <c r="J13" s="28">
        <v>115000</v>
      </c>
      <c r="K13" s="43">
        <f t="shared" si="0"/>
        <v>0</v>
      </c>
    </row>
    <row r="14" spans="1:11" s="27" customFormat="1" ht="17.25" customHeight="1">
      <c r="A14" s="1">
        <v>6</v>
      </c>
      <c r="B14" s="20" t="s">
        <v>15</v>
      </c>
      <c r="C14" s="28">
        <v>54000</v>
      </c>
      <c r="D14" s="28">
        <v>53000</v>
      </c>
      <c r="E14" s="28">
        <v>51500</v>
      </c>
      <c r="F14" s="28">
        <v>50000</v>
      </c>
      <c r="G14" s="28">
        <v>48800</v>
      </c>
      <c r="H14" s="28">
        <v>47700</v>
      </c>
      <c r="I14" s="28">
        <v>46400</v>
      </c>
      <c r="J14" s="28">
        <v>45000</v>
      </c>
      <c r="K14" s="43">
        <f>(J14/I14-1)*100</f>
        <v>-3.0172413793103425</v>
      </c>
    </row>
    <row r="15" spans="1:11" s="27" customFormat="1" ht="17.25" customHeight="1">
      <c r="A15" s="1">
        <v>7</v>
      </c>
      <c r="B15" s="20" t="s">
        <v>14</v>
      </c>
      <c r="C15" s="28">
        <v>80000</v>
      </c>
      <c r="D15" s="28">
        <v>79500</v>
      </c>
      <c r="E15" s="28">
        <v>79100</v>
      </c>
      <c r="F15" s="28">
        <v>79100</v>
      </c>
      <c r="G15" s="28">
        <v>79100</v>
      </c>
      <c r="H15" s="28">
        <v>79100</v>
      </c>
      <c r="I15" s="28">
        <v>79100</v>
      </c>
      <c r="J15" s="28">
        <v>79100</v>
      </c>
      <c r="K15" s="43">
        <f t="shared" si="0"/>
        <v>0</v>
      </c>
    </row>
    <row r="16" spans="1:11" s="27" customFormat="1" ht="17.25" customHeight="1">
      <c r="A16" s="48">
        <v>8</v>
      </c>
      <c r="B16" s="20" t="s">
        <v>19</v>
      </c>
      <c r="C16" s="28">
        <v>30500</v>
      </c>
      <c r="D16" s="31">
        <v>29800</v>
      </c>
      <c r="E16" s="28">
        <v>28900</v>
      </c>
      <c r="F16" s="28">
        <v>28400</v>
      </c>
      <c r="G16" s="28">
        <v>27900</v>
      </c>
      <c r="H16" s="28">
        <v>27500</v>
      </c>
      <c r="I16" s="28">
        <v>27000</v>
      </c>
      <c r="J16" s="28">
        <v>26500</v>
      </c>
      <c r="K16" s="43">
        <f t="shared" si="0"/>
        <v>-1.851851851851849</v>
      </c>
    </row>
    <row r="17" spans="1:11" s="27" customFormat="1" ht="17.25" customHeight="1">
      <c r="A17" s="48">
        <v>9</v>
      </c>
      <c r="B17" s="20" t="s">
        <v>20</v>
      </c>
      <c r="C17" s="28">
        <v>50000</v>
      </c>
      <c r="D17" s="31">
        <v>48800</v>
      </c>
      <c r="E17" s="28">
        <v>47300</v>
      </c>
      <c r="F17" s="28">
        <v>46000</v>
      </c>
      <c r="G17" s="28">
        <v>44900</v>
      </c>
      <c r="H17" s="28">
        <v>44300</v>
      </c>
      <c r="I17" s="28">
        <v>43900</v>
      </c>
      <c r="J17" s="28">
        <v>43500</v>
      </c>
      <c r="K17" s="43">
        <f t="shared" si="0"/>
        <v>-0.91116173120728838</v>
      </c>
    </row>
    <row r="18" spans="1:11" s="27" customFormat="1" ht="17.25" customHeight="1">
      <c r="A18" s="48">
        <v>10</v>
      </c>
      <c r="B18" s="20" t="s">
        <v>21</v>
      </c>
      <c r="C18" s="28">
        <v>72500</v>
      </c>
      <c r="D18" s="31">
        <v>71500</v>
      </c>
      <c r="E18" s="28">
        <v>69000</v>
      </c>
      <c r="F18" s="28">
        <v>68500</v>
      </c>
      <c r="G18" s="28">
        <v>69000</v>
      </c>
      <c r="H18" s="28">
        <v>68000</v>
      </c>
      <c r="I18" s="28">
        <v>67800</v>
      </c>
      <c r="J18" s="28">
        <v>67600</v>
      </c>
      <c r="K18" s="43">
        <f t="shared" si="0"/>
        <v>-0.29498525073746729</v>
      </c>
    </row>
    <row r="19" spans="1:11" s="27" customFormat="1" ht="17.25" customHeight="1">
      <c r="A19" s="30" t="s">
        <v>3</v>
      </c>
      <c r="B19" s="20" t="s">
        <v>16</v>
      </c>
      <c r="C19" s="28">
        <v>129000</v>
      </c>
      <c r="D19" s="28">
        <v>129000</v>
      </c>
      <c r="E19" s="28">
        <v>129000</v>
      </c>
      <c r="F19" s="28">
        <v>129000</v>
      </c>
      <c r="G19" s="28">
        <v>129000</v>
      </c>
      <c r="H19" s="28">
        <v>129000</v>
      </c>
      <c r="I19" s="28">
        <v>129000</v>
      </c>
      <c r="J19" s="28">
        <v>129000</v>
      </c>
      <c r="K19" s="43">
        <f t="shared" si="0"/>
        <v>0</v>
      </c>
    </row>
    <row r="20" spans="1:11" s="27" customFormat="1" ht="17.25" customHeight="1">
      <c r="A20" s="30" t="s">
        <v>4</v>
      </c>
      <c r="B20" s="20" t="s">
        <v>17</v>
      </c>
      <c r="C20" s="28">
        <v>56000</v>
      </c>
      <c r="D20" s="28">
        <v>55000</v>
      </c>
      <c r="E20" s="28">
        <v>54500</v>
      </c>
      <c r="F20" s="28">
        <v>53800</v>
      </c>
      <c r="G20" s="28">
        <v>53300</v>
      </c>
      <c r="H20" s="28">
        <v>52200</v>
      </c>
      <c r="I20" s="28">
        <v>51600</v>
      </c>
      <c r="J20" s="28">
        <v>51000</v>
      </c>
      <c r="K20" s="43">
        <f t="shared" si="0"/>
        <v>-1.1627906976744207</v>
      </c>
    </row>
    <row r="21" spans="1:11" s="27" customFormat="1" ht="17.25" customHeight="1">
      <c r="A21" s="32" t="s">
        <v>5</v>
      </c>
      <c r="B21" s="21" t="s">
        <v>18</v>
      </c>
      <c r="C21" s="45">
        <v>37500</v>
      </c>
      <c r="D21" s="45">
        <v>37000</v>
      </c>
      <c r="E21" s="45">
        <v>36600</v>
      </c>
      <c r="F21" s="45">
        <v>36000</v>
      </c>
      <c r="G21" s="45">
        <v>35600</v>
      </c>
      <c r="H21" s="45">
        <v>35600</v>
      </c>
      <c r="I21" s="45">
        <v>35600</v>
      </c>
      <c r="J21" s="45">
        <v>35600</v>
      </c>
      <c r="K21" s="44">
        <f t="shared" si="0"/>
        <v>0</v>
      </c>
    </row>
    <row r="22" spans="1:11" s="16" customFormat="1" ht="17.25" customHeight="1">
      <c r="A22" s="22"/>
      <c r="B22" s="1"/>
      <c r="C22" s="5"/>
      <c r="D22" s="3"/>
      <c r="E22" s="3"/>
      <c r="F22" s="3"/>
      <c r="G22" s="3"/>
      <c r="H22" s="3"/>
      <c r="I22" s="3"/>
      <c r="J22" s="3"/>
      <c r="K22" s="4" t="s">
        <v>9</v>
      </c>
    </row>
    <row r="23" spans="1:11" ht="17.25" customHeight="1">
      <c r="A23" s="24" t="s">
        <v>36</v>
      </c>
      <c r="B23" s="18" t="s">
        <v>44</v>
      </c>
      <c r="C23" s="18"/>
      <c r="D23" s="18"/>
      <c r="E23" s="18"/>
      <c r="F23" s="18"/>
      <c r="G23" s="3"/>
      <c r="H23" s="3"/>
      <c r="I23" s="3"/>
      <c r="J23" s="3"/>
      <c r="K23" s="4"/>
    </row>
    <row r="24" spans="1:11" ht="17.25" customHeight="1">
      <c r="A24" s="24"/>
      <c r="B24" s="18"/>
      <c r="C24" s="18"/>
      <c r="D24" s="18"/>
      <c r="E24" s="18"/>
      <c r="F24" s="18"/>
      <c r="G24" s="3"/>
      <c r="H24" s="3"/>
      <c r="I24" s="3"/>
      <c r="J24" s="3"/>
      <c r="K24" s="4"/>
    </row>
    <row r="25" spans="1:11" ht="17.25" customHeight="1">
      <c r="A25" s="7" t="s">
        <v>53</v>
      </c>
      <c r="B25" s="1"/>
      <c r="C25" s="5"/>
      <c r="D25" s="3"/>
      <c r="E25" s="3"/>
      <c r="F25" s="3"/>
      <c r="G25" s="3"/>
      <c r="H25" s="3"/>
      <c r="I25" s="3"/>
      <c r="J25" s="3"/>
      <c r="K25" s="6"/>
    </row>
    <row r="26" spans="1:11" ht="17.25" customHeight="1">
      <c r="A26" s="18"/>
      <c r="B26" s="1"/>
      <c r="C26" s="5"/>
      <c r="D26" s="3"/>
      <c r="E26" s="3"/>
      <c r="F26" s="3"/>
      <c r="G26" s="3"/>
      <c r="H26" s="3"/>
      <c r="I26" s="3"/>
      <c r="J26" s="3"/>
      <c r="K26" s="19" t="s">
        <v>6</v>
      </c>
    </row>
    <row r="27" spans="1:11" s="41" customFormat="1" ht="17.25" customHeight="1">
      <c r="A27" s="37" t="s">
        <v>1</v>
      </c>
      <c r="B27" s="38" t="s">
        <v>8</v>
      </c>
      <c r="C27" s="39" t="s">
        <v>24</v>
      </c>
      <c r="D27" s="40" t="s">
        <v>25</v>
      </c>
      <c r="E27" s="39" t="s">
        <v>26</v>
      </c>
      <c r="F27" s="40" t="s">
        <v>37</v>
      </c>
      <c r="G27" s="40" t="s">
        <v>42</v>
      </c>
      <c r="H27" s="40" t="s">
        <v>43</v>
      </c>
      <c r="I27" s="40" t="s">
        <v>49</v>
      </c>
      <c r="J27" s="40" t="s">
        <v>50</v>
      </c>
      <c r="K27" s="42" t="s">
        <v>2</v>
      </c>
    </row>
    <row r="28" spans="1:11" s="16" customFormat="1" ht="17.25" customHeight="1">
      <c r="A28" s="33">
        <v>1</v>
      </c>
      <c r="B28" s="20" t="s">
        <v>29</v>
      </c>
      <c r="C28" s="35">
        <v>93500</v>
      </c>
      <c r="D28" s="35">
        <v>93500</v>
      </c>
      <c r="E28" s="34">
        <v>93500</v>
      </c>
      <c r="F28" s="34">
        <v>94500</v>
      </c>
      <c r="G28" s="35">
        <v>95800</v>
      </c>
      <c r="H28" s="34">
        <v>96300</v>
      </c>
      <c r="I28" s="36">
        <v>97300</v>
      </c>
      <c r="J28" s="36">
        <v>97300</v>
      </c>
      <c r="K28" s="43">
        <f>(H28/G28-1)*100</f>
        <v>0.52192066805845094</v>
      </c>
    </row>
    <row r="29" spans="1:11" s="27" customFormat="1" ht="17.25" customHeight="1">
      <c r="A29" s="1">
        <v>2</v>
      </c>
      <c r="B29" s="20" t="s">
        <v>30</v>
      </c>
      <c r="C29" s="28">
        <v>98500</v>
      </c>
      <c r="D29" s="28">
        <v>98500</v>
      </c>
      <c r="E29" s="36">
        <v>98500</v>
      </c>
      <c r="F29" s="36">
        <v>98500</v>
      </c>
      <c r="G29" s="28">
        <v>100000</v>
      </c>
      <c r="H29" s="36">
        <v>101000</v>
      </c>
      <c r="I29" s="36">
        <v>101000</v>
      </c>
      <c r="J29" s="36">
        <v>101000</v>
      </c>
      <c r="K29" s="43">
        <f>(H29/G29-1)*100</f>
        <v>1.0000000000000009</v>
      </c>
    </row>
    <row r="30" spans="1:11" s="27" customFormat="1" ht="17.25" customHeight="1">
      <c r="A30" s="1">
        <v>3</v>
      </c>
      <c r="B30" s="20" t="s">
        <v>31</v>
      </c>
      <c r="C30" s="28">
        <v>76000</v>
      </c>
      <c r="D30" s="28">
        <v>75500</v>
      </c>
      <c r="E30" s="36">
        <v>75300</v>
      </c>
      <c r="F30" s="36">
        <v>75300</v>
      </c>
      <c r="G30" s="28">
        <v>75300</v>
      </c>
      <c r="H30" s="36">
        <v>75300</v>
      </c>
      <c r="I30" s="36">
        <v>75300</v>
      </c>
      <c r="J30" s="36">
        <v>75300</v>
      </c>
      <c r="K30" s="43">
        <f t="shared" ref="K30:K34" si="1">(H30/G30-1)*100</f>
        <v>0</v>
      </c>
    </row>
    <row r="31" spans="1:11" s="27" customFormat="1" ht="17.25" customHeight="1">
      <c r="A31" s="1">
        <v>4</v>
      </c>
      <c r="B31" s="20" t="s">
        <v>32</v>
      </c>
      <c r="C31" s="28">
        <v>100000</v>
      </c>
      <c r="D31" s="28">
        <v>100000</v>
      </c>
      <c r="E31" s="36">
        <v>100000</v>
      </c>
      <c r="F31" s="36">
        <v>100000</v>
      </c>
      <c r="G31" s="28">
        <v>101000</v>
      </c>
      <c r="H31" s="36">
        <v>102000</v>
      </c>
      <c r="I31" s="36">
        <v>108000</v>
      </c>
      <c r="J31" s="36">
        <v>109000</v>
      </c>
      <c r="K31" s="43">
        <f t="shared" si="1"/>
        <v>0.99009900990099098</v>
      </c>
    </row>
    <row r="32" spans="1:11" s="27" customFormat="1" ht="17.25" customHeight="1">
      <c r="A32" s="48">
        <v>5</v>
      </c>
      <c r="B32" s="20" t="s">
        <v>46</v>
      </c>
      <c r="C32" s="28">
        <v>84000</v>
      </c>
      <c r="D32" s="28">
        <v>83500</v>
      </c>
      <c r="E32" s="36">
        <v>82500</v>
      </c>
      <c r="F32" s="36">
        <v>82500</v>
      </c>
      <c r="G32" s="28">
        <v>82500</v>
      </c>
      <c r="H32" s="36">
        <v>82500</v>
      </c>
      <c r="I32" s="36">
        <v>82500</v>
      </c>
      <c r="J32" s="36">
        <v>82500</v>
      </c>
      <c r="K32" s="43">
        <f t="shared" si="1"/>
        <v>0</v>
      </c>
    </row>
    <row r="33" spans="1:11" s="27" customFormat="1" ht="17.25" customHeight="1">
      <c r="A33" s="48">
        <v>6</v>
      </c>
      <c r="B33" s="20" t="s">
        <v>47</v>
      </c>
      <c r="C33" s="28">
        <v>66500</v>
      </c>
      <c r="D33" s="28">
        <v>65000</v>
      </c>
      <c r="E33" s="36">
        <v>64500</v>
      </c>
      <c r="F33" s="36">
        <v>64300</v>
      </c>
      <c r="G33" s="28">
        <v>64300</v>
      </c>
      <c r="H33" s="36">
        <v>64300</v>
      </c>
      <c r="I33" s="36">
        <v>64300</v>
      </c>
      <c r="J33" s="36">
        <v>64100</v>
      </c>
      <c r="K33" s="43">
        <f t="shared" si="1"/>
        <v>0</v>
      </c>
    </row>
    <row r="34" spans="1:11" s="27" customFormat="1" ht="17.25" customHeight="1">
      <c r="A34" s="48">
        <v>7</v>
      </c>
      <c r="B34" s="20" t="s">
        <v>35</v>
      </c>
      <c r="C34" s="28">
        <v>70500</v>
      </c>
      <c r="D34" s="28">
        <v>70500</v>
      </c>
      <c r="E34" s="36">
        <v>70500</v>
      </c>
      <c r="F34" s="36">
        <v>70500</v>
      </c>
      <c r="G34" s="28">
        <v>70500</v>
      </c>
      <c r="H34" s="36">
        <v>70500</v>
      </c>
      <c r="I34" s="36">
        <v>70500</v>
      </c>
      <c r="J34" s="36">
        <v>70500</v>
      </c>
      <c r="K34" s="43">
        <f t="shared" si="1"/>
        <v>0</v>
      </c>
    </row>
    <row r="35" spans="1:11" s="27" customFormat="1" ht="17.25" customHeight="1">
      <c r="A35" s="48">
        <v>8</v>
      </c>
      <c r="B35" s="20" t="s">
        <v>48</v>
      </c>
      <c r="C35" s="28">
        <v>8700</v>
      </c>
      <c r="D35" s="28">
        <v>8200</v>
      </c>
      <c r="E35" s="36">
        <v>7900</v>
      </c>
      <c r="F35" s="36">
        <v>7600</v>
      </c>
      <c r="G35" s="28">
        <v>7500</v>
      </c>
      <c r="H35" s="36">
        <v>7280</v>
      </c>
      <c r="I35" s="36">
        <v>7070</v>
      </c>
      <c r="J35" s="36">
        <v>6900</v>
      </c>
      <c r="K35" s="43">
        <f>(H35/G35-1)*100</f>
        <v>-2.9333333333333322</v>
      </c>
    </row>
    <row r="36" spans="1:11" s="27" customFormat="1" ht="17.25" customHeight="1">
      <c r="A36" s="30" t="s">
        <v>3</v>
      </c>
      <c r="B36" s="20" t="s">
        <v>33</v>
      </c>
      <c r="C36" s="28">
        <v>120000</v>
      </c>
      <c r="D36" s="28">
        <v>120000</v>
      </c>
      <c r="E36" s="36">
        <v>120000</v>
      </c>
      <c r="F36" s="36">
        <v>120000</v>
      </c>
      <c r="G36" s="28">
        <v>120000</v>
      </c>
      <c r="H36" s="36">
        <v>120000</v>
      </c>
      <c r="I36" s="36">
        <v>120000</v>
      </c>
      <c r="J36" s="36">
        <v>120000</v>
      </c>
      <c r="K36" s="43">
        <f>(H36/G36-1)*100</f>
        <v>0</v>
      </c>
    </row>
    <row r="37" spans="1:11" s="27" customFormat="1" ht="17.25" customHeight="1">
      <c r="A37" s="32" t="s">
        <v>4</v>
      </c>
      <c r="B37" s="21" t="s">
        <v>34</v>
      </c>
      <c r="C37" s="45">
        <v>43500</v>
      </c>
      <c r="D37" s="45">
        <v>43300</v>
      </c>
      <c r="E37" s="46">
        <v>43000</v>
      </c>
      <c r="F37" s="46">
        <v>42700</v>
      </c>
      <c r="G37" s="45">
        <v>42700</v>
      </c>
      <c r="H37" s="46">
        <v>42000</v>
      </c>
      <c r="I37" s="46">
        <v>41500</v>
      </c>
      <c r="J37" s="46">
        <v>41200</v>
      </c>
      <c r="K37" s="44">
        <f>(H37/G37-1)*100</f>
        <v>-1.6393442622950838</v>
      </c>
    </row>
    <row r="38" spans="1:11" s="16" customFormat="1" ht="17.25" customHeight="1">
      <c r="A38" s="18"/>
      <c r="B38" s="18"/>
      <c r="C38" s="23"/>
      <c r="D38" s="18"/>
      <c r="E38" s="18"/>
      <c r="F38" s="18"/>
      <c r="G38" s="18"/>
      <c r="H38" s="18"/>
      <c r="I38" s="18"/>
      <c r="J38" s="18"/>
      <c r="K38" s="4" t="s">
        <v>7</v>
      </c>
    </row>
    <row r="39" spans="1:11" s="16" customFormat="1" ht="17.25" customHeight="1">
      <c r="A39" s="24" t="s">
        <v>36</v>
      </c>
      <c r="B39" s="18" t="s">
        <v>45</v>
      </c>
      <c r="C39" s="23"/>
      <c r="D39" s="18"/>
      <c r="E39" s="18"/>
      <c r="F39" s="18"/>
      <c r="G39" s="18"/>
      <c r="H39" s="18"/>
      <c r="I39" s="18"/>
      <c r="J39" s="18"/>
      <c r="K39" s="4"/>
    </row>
    <row r="40" spans="1:11" s="16" customFormat="1" ht="17.25" customHeight="1">
      <c r="A40" s="24"/>
      <c r="B40" s="18"/>
      <c r="C40" s="18"/>
      <c r="D40" s="18"/>
      <c r="E40" s="18"/>
      <c r="F40" s="18"/>
      <c r="G40" s="18"/>
      <c r="H40" s="18"/>
      <c r="I40" s="18"/>
      <c r="J40" s="18"/>
      <c r="K40" s="25"/>
    </row>
    <row r="41" spans="1:11" ht="17.25" customHeight="1">
      <c r="C41" s="18"/>
      <c r="D41" s="18"/>
      <c r="E41" s="18"/>
      <c r="F41" s="18"/>
      <c r="G41" s="18"/>
      <c r="H41" s="18"/>
      <c r="I41" s="18"/>
      <c r="J41" s="18"/>
      <c r="K41" s="25"/>
    </row>
    <row r="42" spans="1:11" ht="17.25" customHeight="1">
      <c r="A42" s="24"/>
      <c r="B42" s="2"/>
      <c r="C42" s="18"/>
      <c r="D42" s="18"/>
      <c r="E42" s="18"/>
      <c r="F42" s="18"/>
      <c r="G42" s="18"/>
      <c r="H42" s="18"/>
      <c r="I42" s="18"/>
      <c r="J42" s="18"/>
      <c r="K42" s="25"/>
    </row>
    <row r="43" spans="1:11" ht="17.2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26"/>
    </row>
  </sheetData>
  <phoneticPr fontId="2"/>
  <dataValidations count="3">
    <dataValidation imeMode="halfAlpha" allowBlank="1" showInputMessage="1" showErrorMessage="1" sqref="F44:F65536 C38:C43 B42 D38:J39 E40:E43 C44:D65536 C1:C4 E1:E4 C22:C26 E23:E24"/>
    <dataValidation imeMode="off" allowBlank="1" showInputMessage="1" showErrorMessage="1" sqref="D25:F26 G28:G37 G22:J26 D22:F22 C28:D37 C6:J21"/>
    <dataValidation imeMode="hiragana" allowBlank="1" showInputMessage="1" showErrorMessage="1" sqref="B5:K5 B6:B22 B25:B37 C27:K27"/>
  </dataValidations>
  <pageMargins left="0.78740157480314965" right="0.78740157480314965" top="0.59055118110236227" bottom="0.59055118110236227" header="0.51181102362204722" footer="0.51181102362204722"/>
  <pageSetup paperSize="9" orientation="portrait" horizontalDpi="240" verticalDpi="24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宅地価格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藤森　二三</dc:creator>
  <cp:lastModifiedBy>FJ-USER</cp:lastModifiedBy>
  <cp:lastPrinted>2015-03-10T23:55:28Z</cp:lastPrinted>
  <dcterms:created xsi:type="dcterms:W3CDTF">2014-09-17T08:41:57Z</dcterms:created>
  <dcterms:modified xsi:type="dcterms:W3CDTF">2017-10-30T01:35:09Z</dcterms:modified>
</cp:coreProperties>
</file>