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30" yWindow="-30" windowWidth="23295" windowHeight="7680" tabRatio="718"/>
  </bookViews>
  <sheets>
    <sheet name="5(6)規模別" sheetId="13" r:id="rId1"/>
  </sheets>
  <definedNames>
    <definedName name="HOME">#REF!</definedName>
    <definedName name="_xlnm.Print_Area" localSheetId="0">'5(6)規模別'!$A$1:$AM$17</definedName>
  </definedNames>
  <calcPr calcId="152511"/>
</workbook>
</file>

<file path=xl/calcChain.xml><?xml version="1.0" encoding="utf-8"?>
<calcChain xmlns="http://schemas.openxmlformats.org/spreadsheetml/2006/main">
  <c r="A8" i="13" l="1"/>
  <c r="B8" i="13" s="1"/>
  <c r="A9" i="13"/>
  <c r="B9" i="13" s="1"/>
  <c r="A10" i="13"/>
  <c r="B10" i="13" s="1"/>
  <c r="A11" i="13"/>
  <c r="B11" i="13" s="1"/>
  <c r="A12" i="13"/>
  <c r="B12" i="13" s="1"/>
  <c r="A13" i="13"/>
  <c r="B13" i="13" s="1"/>
  <c r="A14" i="13"/>
  <c r="B14" i="13" s="1"/>
  <c r="A15" i="13"/>
  <c r="B15" i="13" s="1"/>
  <c r="B7" i="13"/>
</calcChain>
</file>

<file path=xl/sharedStrings.xml><?xml version="1.0" encoding="utf-8"?>
<sst xmlns="http://schemas.openxmlformats.org/spreadsheetml/2006/main" count="103" uniqueCount="27">
  <si>
    <t>総　　　　数</t>
  </si>
  <si>
    <t>　　　　　　　　　　　　　　　　　　　　　　　　　　</t>
    <phoneticPr fontId="2"/>
  </si>
  <si>
    <t>X</t>
    <phoneticPr fontId="4"/>
  </si>
  <si>
    <t>X</t>
  </si>
  <si>
    <t>平  成  19  年</t>
  </si>
  <si>
    <t>平  成  20  年</t>
  </si>
  <si>
    <t>平  成  21  年</t>
  </si>
  <si>
    <t>平  成  22  年</t>
  </si>
  <si>
    <t>平  成  24  年</t>
    <phoneticPr fontId="2"/>
  </si>
  <si>
    <t>-</t>
    <phoneticPr fontId="2"/>
  </si>
  <si>
    <t>X</t>
    <phoneticPr fontId="2"/>
  </si>
  <si>
    <t>X</t>
    <phoneticPr fontId="2"/>
  </si>
  <si>
    <t>※平  成  23  年</t>
    <phoneticPr fontId="2"/>
  </si>
  <si>
    <t>平  成  25  年</t>
    <phoneticPr fontId="2"/>
  </si>
  <si>
    <t>平  成  26  年</t>
    <phoneticPr fontId="2"/>
  </si>
  <si>
    <t>（６）規模別事業所数・従業者数・製造品出荷額等（従業者４人以上の事業所）（工業）</t>
    <phoneticPr fontId="2"/>
  </si>
  <si>
    <t>従業
者数
（人）</t>
    <rPh sb="0" eb="1">
      <t>ジュウ</t>
    </rPh>
    <rPh sb="3" eb="4">
      <t>シャ</t>
    </rPh>
    <rPh sb="4" eb="5">
      <t>スウ</t>
    </rPh>
    <rPh sb="7" eb="8">
      <t>ニン</t>
    </rPh>
    <phoneticPr fontId="2"/>
  </si>
  <si>
    <t>事業所数</t>
    <rPh sb="0" eb="2">
      <t>ジギョウ</t>
    </rPh>
    <rPh sb="2" eb="3">
      <t>ショ</t>
    </rPh>
    <rPh sb="3" eb="4">
      <t>スウ</t>
    </rPh>
    <phoneticPr fontId="2"/>
  </si>
  <si>
    <t>製造品
出荷額等
（万円）</t>
    <rPh sb="0" eb="3">
      <t>セイゾウヒン</t>
    </rPh>
    <rPh sb="4" eb="6">
      <t>シュッカ</t>
    </rPh>
    <rPh sb="6" eb="7">
      <t>ガク</t>
    </rPh>
    <rPh sb="7" eb="8">
      <t>トウ</t>
    </rPh>
    <rPh sb="10" eb="12">
      <t>マンエン</t>
    </rPh>
    <phoneticPr fontId="2"/>
  </si>
  <si>
    <t>-</t>
  </si>
  <si>
    <t>平  成  28  年</t>
  </si>
  <si>
    <t>平　成　27　年</t>
    <rPh sb="0" eb="1">
      <t>ヘイ</t>
    </rPh>
    <rPh sb="2" eb="3">
      <t>セイ</t>
    </rPh>
    <rPh sb="7" eb="8">
      <t>ネン</t>
    </rPh>
    <phoneticPr fontId="2"/>
  </si>
  <si>
    <t>平　成　29　年</t>
    <rPh sb="0" eb="1">
      <t>ヘイ</t>
    </rPh>
    <rPh sb="2" eb="3">
      <t>セイ</t>
    </rPh>
    <rPh sb="7" eb="8">
      <t>ネン</t>
    </rPh>
    <phoneticPr fontId="6"/>
  </si>
  <si>
    <t>平　成　30　年</t>
    <rPh sb="0" eb="1">
      <t>ヘイ</t>
    </rPh>
    <rPh sb="2" eb="3">
      <t>セイ</t>
    </rPh>
    <rPh sb="7" eb="8">
      <t>ネン</t>
    </rPh>
    <phoneticPr fontId="2"/>
  </si>
  <si>
    <t>資料：工業統計調査、経済センサス－活動調査</t>
    <phoneticPr fontId="2"/>
  </si>
  <si>
    <t>調査期日は統計書冒頭に記載</t>
  </si>
  <si>
    <t>令　和　元　年</t>
    <rPh sb="0" eb="1">
      <t>レイ</t>
    </rPh>
    <rPh sb="2" eb="3">
      <t>ワ</t>
    </rPh>
    <rPh sb="4" eb="5">
      <t>モト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</si>
</sst>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vertical="center" shrinkToFit="1"/>
    </xf>
    <xf numFmtId="38" fontId="6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Alignment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3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vertical="center"/>
    </xf>
    <xf numFmtId="38" fontId="6" fillId="0" borderId="6" xfId="1" applyFont="1" applyFill="1" applyBorder="1" applyAlignment="1">
      <alignment horizontal="centerContinuous" vertical="center"/>
    </xf>
    <xf numFmtId="38" fontId="6" fillId="0" borderId="1" xfId="1" applyFont="1" applyFill="1" applyBorder="1" applyAlignment="1">
      <alignment horizontal="centerContinuous" vertical="center"/>
    </xf>
    <xf numFmtId="38" fontId="6" fillId="0" borderId="7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9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2" xfId="1" applyFont="1" applyFill="1" applyBorder="1" applyAlignment="1">
      <alignment vertical="center" shrinkToFit="1"/>
    </xf>
    <xf numFmtId="38" fontId="6" fillId="0" borderId="3" xfId="1" applyFont="1" applyFill="1" applyBorder="1" applyAlignment="1">
      <alignment horizontal="left" vertical="center"/>
    </xf>
    <xf numFmtId="38" fontId="6" fillId="0" borderId="4" xfId="1" applyFont="1" applyFill="1" applyBorder="1" applyAlignment="1">
      <alignment vertical="center"/>
    </xf>
    <xf numFmtId="38" fontId="6" fillId="0" borderId="3" xfId="1" applyFont="1" applyBorder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38" fontId="7" fillId="0" borderId="5" xfId="1" applyFont="1" applyFill="1" applyBorder="1" applyAlignment="1">
      <alignment vertical="center"/>
    </xf>
    <xf numFmtId="38" fontId="7" fillId="0" borderId="5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centerContinuous"/>
    </xf>
    <xf numFmtId="38" fontId="6" fillId="0" borderId="5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P18"/>
  <sheetViews>
    <sheetView showGridLines="0" tabSelected="1" topLeftCell="S1" zoomScaleNormal="100" zoomScaleSheetLayoutView="110" workbookViewId="0">
      <selection activeCell="AP15" sqref="AP15"/>
    </sheetView>
  </sheetViews>
  <sheetFormatPr defaultRowHeight="18" customHeight="1" x14ac:dyDescent="0.15"/>
  <cols>
    <col min="1" max="1" width="5.625" style="7" customWidth="1"/>
    <col min="2" max="2" width="3.625" style="7" customWidth="1"/>
    <col min="3" max="4" width="5.625" style="7" customWidth="1"/>
    <col min="5" max="5" width="6.125" style="7" customWidth="1"/>
    <col min="6" max="6" width="10.625" style="7" customWidth="1"/>
    <col min="7" max="7" width="5.625" style="7" customWidth="1"/>
    <col min="8" max="8" width="6.125" style="7" customWidth="1"/>
    <col min="9" max="9" width="10.625" style="7" customWidth="1"/>
    <col min="10" max="10" width="5.625" style="7" customWidth="1"/>
    <col min="11" max="11" width="6.125" style="7" customWidth="1"/>
    <col min="12" max="12" width="10.625" style="7" customWidth="1"/>
    <col min="13" max="13" width="5.625" style="7" customWidth="1"/>
    <col min="14" max="14" width="6.125" style="7" customWidth="1"/>
    <col min="15" max="15" width="10.625" style="7" customWidth="1"/>
    <col min="16" max="16" width="5.625" style="7" customWidth="1"/>
    <col min="17" max="17" width="6.125" style="7" customWidth="1"/>
    <col min="18" max="18" width="10.625" style="7" customWidth="1"/>
    <col min="19" max="19" width="5.625" style="7" customWidth="1"/>
    <col min="20" max="20" width="6.125" style="7" customWidth="1"/>
    <col min="21" max="21" width="10.625" style="7" customWidth="1"/>
    <col min="22" max="22" width="5.625" style="7" customWidth="1"/>
    <col min="23" max="23" width="6.125" style="7" customWidth="1"/>
    <col min="24" max="24" width="10.625" style="7" customWidth="1"/>
    <col min="25" max="25" width="5.625" style="7" customWidth="1"/>
    <col min="26" max="26" width="6.125" style="7" customWidth="1"/>
    <col min="27" max="27" width="10.625" style="7" customWidth="1"/>
    <col min="28" max="28" width="5.625" style="7" customWidth="1"/>
    <col min="29" max="29" width="6.125" style="7" customWidth="1"/>
    <col min="30" max="30" width="10.625" style="7" customWidth="1"/>
    <col min="31" max="31" width="5.625" style="7" customWidth="1"/>
    <col min="32" max="32" width="6.125" style="7" customWidth="1"/>
    <col min="33" max="33" width="10.625" style="7" customWidth="1"/>
    <col min="34" max="34" width="5.625" style="7" customWidth="1"/>
    <col min="35" max="35" width="6.125" style="7" customWidth="1"/>
    <col min="36" max="36" width="10.625" style="7" customWidth="1"/>
    <col min="37" max="37" width="5.625" style="7" customWidth="1"/>
    <col min="38" max="38" width="6.125" style="7" customWidth="1"/>
    <col min="39" max="39" width="10.625" style="7" customWidth="1"/>
    <col min="40" max="40" width="5.625" style="7" customWidth="1"/>
    <col min="41" max="41" width="6.125" style="7" customWidth="1"/>
    <col min="42" max="42" width="10.625" style="7" customWidth="1"/>
    <col min="43" max="16384" width="9" style="7"/>
  </cols>
  <sheetData>
    <row r="1" spans="1:42" ht="18" customHeight="1" x14ac:dyDescent="0.15">
      <c r="A1" s="6" t="s">
        <v>15</v>
      </c>
    </row>
    <row r="2" spans="1:42" ht="18" customHeight="1" x14ac:dyDescent="0.15">
      <c r="B2" s="8"/>
      <c r="C2" s="8"/>
    </row>
    <row r="3" spans="1:42" s="11" customFormat="1" ht="18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 t="s">
        <v>1</v>
      </c>
      <c r="N3" s="9"/>
      <c r="O3" s="9"/>
      <c r="P3" s="9"/>
      <c r="Q3" s="9"/>
      <c r="R3" s="9"/>
      <c r="S3" s="9"/>
      <c r="T3" s="9"/>
      <c r="U3" s="10"/>
      <c r="Z3" s="12"/>
      <c r="AA3" s="12"/>
      <c r="AC3" s="12"/>
      <c r="AD3" s="12"/>
      <c r="AF3" s="12"/>
      <c r="AG3" s="12"/>
      <c r="AI3" s="12"/>
      <c r="AJ3" s="12"/>
      <c r="AL3" s="12"/>
      <c r="AM3" s="13"/>
      <c r="AP3" s="29" t="s">
        <v>25</v>
      </c>
    </row>
    <row r="4" spans="1:42" ht="18" customHeight="1" x14ac:dyDescent="0.15">
      <c r="A4" s="14"/>
      <c r="B4" s="33"/>
      <c r="C4" s="34"/>
      <c r="D4" s="15" t="s">
        <v>4</v>
      </c>
      <c r="E4" s="15"/>
      <c r="F4" s="16"/>
      <c r="G4" s="15" t="s">
        <v>5</v>
      </c>
      <c r="H4" s="15"/>
      <c r="I4" s="16"/>
      <c r="J4" s="15" t="s">
        <v>6</v>
      </c>
      <c r="K4" s="15"/>
      <c r="L4" s="16"/>
      <c r="M4" s="15" t="s">
        <v>7</v>
      </c>
      <c r="N4" s="15"/>
      <c r="O4" s="16"/>
      <c r="P4" s="15" t="s">
        <v>12</v>
      </c>
      <c r="Q4" s="15"/>
      <c r="R4" s="16"/>
      <c r="S4" s="15" t="s">
        <v>8</v>
      </c>
      <c r="T4" s="15"/>
      <c r="U4" s="16"/>
      <c r="V4" s="15" t="s">
        <v>13</v>
      </c>
      <c r="W4" s="15"/>
      <c r="X4" s="16"/>
      <c r="Y4" s="15" t="s">
        <v>14</v>
      </c>
      <c r="Z4" s="15"/>
      <c r="AA4" s="16"/>
      <c r="AB4" s="15" t="s">
        <v>21</v>
      </c>
      <c r="AC4" s="15"/>
      <c r="AD4" s="16"/>
      <c r="AE4" s="15" t="s">
        <v>20</v>
      </c>
      <c r="AF4" s="15"/>
      <c r="AG4" s="16"/>
      <c r="AH4" s="15" t="s">
        <v>22</v>
      </c>
      <c r="AI4" s="15"/>
      <c r="AJ4" s="16"/>
      <c r="AK4" s="15" t="s">
        <v>23</v>
      </c>
      <c r="AL4" s="15"/>
      <c r="AM4" s="16"/>
      <c r="AN4" s="15" t="s">
        <v>26</v>
      </c>
      <c r="AO4" s="15"/>
      <c r="AP4" s="16"/>
    </row>
    <row r="5" spans="1:42" ht="54" customHeight="1" x14ac:dyDescent="0.15">
      <c r="A5" s="17"/>
      <c r="B5" s="17"/>
      <c r="C5" s="18"/>
      <c r="D5" s="19" t="s">
        <v>17</v>
      </c>
      <c r="E5" s="19" t="s">
        <v>16</v>
      </c>
      <c r="F5" s="20" t="s">
        <v>18</v>
      </c>
      <c r="G5" s="19" t="s">
        <v>17</v>
      </c>
      <c r="H5" s="19" t="s">
        <v>16</v>
      </c>
      <c r="I5" s="20" t="s">
        <v>18</v>
      </c>
      <c r="J5" s="19" t="s">
        <v>17</v>
      </c>
      <c r="K5" s="19" t="s">
        <v>16</v>
      </c>
      <c r="L5" s="20" t="s">
        <v>18</v>
      </c>
      <c r="M5" s="19" t="s">
        <v>17</v>
      </c>
      <c r="N5" s="19" t="s">
        <v>16</v>
      </c>
      <c r="O5" s="20" t="s">
        <v>18</v>
      </c>
      <c r="P5" s="19" t="s">
        <v>17</v>
      </c>
      <c r="Q5" s="19" t="s">
        <v>16</v>
      </c>
      <c r="R5" s="20" t="s">
        <v>18</v>
      </c>
      <c r="S5" s="19" t="s">
        <v>17</v>
      </c>
      <c r="T5" s="19" t="s">
        <v>16</v>
      </c>
      <c r="U5" s="20" t="s">
        <v>18</v>
      </c>
      <c r="V5" s="19" t="s">
        <v>17</v>
      </c>
      <c r="W5" s="19" t="s">
        <v>16</v>
      </c>
      <c r="X5" s="20" t="s">
        <v>18</v>
      </c>
      <c r="Y5" s="19" t="s">
        <v>17</v>
      </c>
      <c r="Z5" s="19" t="s">
        <v>16</v>
      </c>
      <c r="AA5" s="20" t="s">
        <v>18</v>
      </c>
      <c r="AB5" s="19" t="s">
        <v>17</v>
      </c>
      <c r="AC5" s="19" t="s">
        <v>16</v>
      </c>
      <c r="AD5" s="20" t="s">
        <v>18</v>
      </c>
      <c r="AE5" s="19" t="s">
        <v>17</v>
      </c>
      <c r="AF5" s="19" t="s">
        <v>16</v>
      </c>
      <c r="AG5" s="20" t="s">
        <v>18</v>
      </c>
      <c r="AH5" s="19" t="s">
        <v>17</v>
      </c>
      <c r="AI5" s="19" t="s">
        <v>16</v>
      </c>
      <c r="AJ5" s="20" t="s">
        <v>18</v>
      </c>
      <c r="AK5" s="19" t="s">
        <v>17</v>
      </c>
      <c r="AL5" s="19" t="s">
        <v>16</v>
      </c>
      <c r="AM5" s="20" t="s">
        <v>18</v>
      </c>
      <c r="AN5" s="19" t="s">
        <v>17</v>
      </c>
      <c r="AO5" s="19" t="s">
        <v>16</v>
      </c>
      <c r="AP5" s="20" t="s">
        <v>18</v>
      </c>
    </row>
    <row r="6" spans="1:42" ht="18" customHeight="1" x14ac:dyDescent="0.15">
      <c r="A6" s="1" t="s">
        <v>0</v>
      </c>
      <c r="B6" s="1"/>
      <c r="C6" s="21"/>
      <c r="D6" s="1">
        <v>136</v>
      </c>
      <c r="E6" s="1">
        <v>8582</v>
      </c>
      <c r="F6" s="1">
        <v>66125262</v>
      </c>
      <c r="G6" s="1">
        <v>137</v>
      </c>
      <c r="H6" s="1">
        <v>9259</v>
      </c>
      <c r="I6" s="1">
        <v>62549361</v>
      </c>
      <c r="J6" s="1">
        <v>117</v>
      </c>
      <c r="K6" s="1">
        <v>7713</v>
      </c>
      <c r="L6" s="1">
        <v>40024076</v>
      </c>
      <c r="M6" s="1">
        <v>118</v>
      </c>
      <c r="N6" s="1">
        <v>7931</v>
      </c>
      <c r="O6" s="1">
        <v>46298770</v>
      </c>
      <c r="P6" s="1">
        <v>116</v>
      </c>
      <c r="Q6" s="1">
        <v>8763</v>
      </c>
      <c r="R6" s="1">
        <v>47798182</v>
      </c>
      <c r="S6" s="1">
        <v>104</v>
      </c>
      <c r="T6" s="1">
        <v>8094</v>
      </c>
      <c r="U6" s="1">
        <v>46217155</v>
      </c>
      <c r="V6" s="7">
        <v>107</v>
      </c>
      <c r="W6" s="7">
        <v>7574</v>
      </c>
      <c r="X6" s="7">
        <v>40735073</v>
      </c>
      <c r="Y6" s="7">
        <v>109</v>
      </c>
      <c r="Z6" s="7">
        <v>7263</v>
      </c>
      <c r="AA6" s="7">
        <v>38658994</v>
      </c>
      <c r="AB6" s="7">
        <v>116</v>
      </c>
      <c r="AC6" s="7">
        <v>7170</v>
      </c>
      <c r="AD6" s="7">
        <v>37998337</v>
      </c>
      <c r="AE6" s="7">
        <v>105</v>
      </c>
      <c r="AF6" s="7">
        <v>7068</v>
      </c>
      <c r="AG6" s="7">
        <v>34367731</v>
      </c>
      <c r="AH6" s="7">
        <v>105</v>
      </c>
      <c r="AI6" s="7">
        <v>7279</v>
      </c>
      <c r="AJ6" s="7">
        <v>36969959</v>
      </c>
      <c r="AK6" s="7">
        <v>106</v>
      </c>
      <c r="AL6" s="7">
        <v>6943</v>
      </c>
      <c r="AM6" s="7">
        <v>38052319</v>
      </c>
      <c r="AN6" s="7">
        <v>109</v>
      </c>
      <c r="AO6" s="7">
        <v>6569</v>
      </c>
      <c r="AP6" s="7">
        <v>35005409</v>
      </c>
    </row>
    <row r="7" spans="1:42" ht="18" customHeight="1" x14ac:dyDescent="0.15">
      <c r="A7" s="1">
        <v>4</v>
      </c>
      <c r="B7" s="22" t="str">
        <f>IF(A7="","",IF(A7&gt;=1000,"人以上","～"))</f>
        <v>～</v>
      </c>
      <c r="C7" s="23">
        <v>9</v>
      </c>
      <c r="D7" s="1">
        <v>48</v>
      </c>
      <c r="E7" s="1">
        <v>271</v>
      </c>
      <c r="F7" s="1">
        <v>300497</v>
      </c>
      <c r="G7" s="1">
        <v>53</v>
      </c>
      <c r="H7" s="1">
        <v>299</v>
      </c>
      <c r="I7" s="1">
        <v>418560</v>
      </c>
      <c r="J7" s="1">
        <v>39</v>
      </c>
      <c r="K7" s="1">
        <v>226</v>
      </c>
      <c r="L7" s="1">
        <v>357342</v>
      </c>
      <c r="M7" s="24">
        <v>37</v>
      </c>
      <c r="N7" s="24">
        <v>215</v>
      </c>
      <c r="O7" s="24">
        <v>320728</v>
      </c>
      <c r="P7" s="2">
        <v>37</v>
      </c>
      <c r="Q7" s="2">
        <v>236</v>
      </c>
      <c r="R7" s="2">
        <v>361185</v>
      </c>
      <c r="S7" s="2">
        <v>32</v>
      </c>
      <c r="T7" s="2">
        <v>197</v>
      </c>
      <c r="U7" s="2">
        <v>289308</v>
      </c>
      <c r="V7" s="7">
        <v>30</v>
      </c>
      <c r="W7" s="7">
        <v>181</v>
      </c>
      <c r="X7" s="7">
        <v>283676</v>
      </c>
      <c r="Y7" s="7">
        <v>32</v>
      </c>
      <c r="Z7" s="7">
        <v>191</v>
      </c>
      <c r="AA7" s="7">
        <v>281733</v>
      </c>
      <c r="AB7" s="7">
        <v>40</v>
      </c>
      <c r="AC7" s="7">
        <v>223</v>
      </c>
      <c r="AD7" s="7">
        <v>355179</v>
      </c>
      <c r="AE7" s="7">
        <v>28</v>
      </c>
      <c r="AF7" s="7">
        <v>167</v>
      </c>
      <c r="AG7" s="7">
        <v>291138</v>
      </c>
      <c r="AH7" s="7">
        <v>24</v>
      </c>
      <c r="AI7" s="7">
        <v>146</v>
      </c>
      <c r="AJ7" s="7">
        <v>291827</v>
      </c>
      <c r="AK7" s="7">
        <v>27</v>
      </c>
      <c r="AL7" s="7">
        <v>168</v>
      </c>
      <c r="AM7" s="7">
        <v>331815</v>
      </c>
      <c r="AN7" s="7">
        <v>29</v>
      </c>
      <c r="AO7" s="7">
        <v>178</v>
      </c>
      <c r="AP7" s="7">
        <v>351262</v>
      </c>
    </row>
    <row r="8" spans="1:42" ht="18" customHeight="1" x14ac:dyDescent="0.15">
      <c r="A8" s="1">
        <f>IF(C7="","",C7+1)</f>
        <v>10</v>
      </c>
      <c r="B8" s="22" t="str">
        <f t="shared" ref="B8:B15" si="0">IF(A8="","",IF(A8&gt;=1000,"人以上","～"))</f>
        <v>～</v>
      </c>
      <c r="C8" s="21">
        <v>19</v>
      </c>
      <c r="D8" s="1">
        <v>34</v>
      </c>
      <c r="E8" s="1">
        <v>513</v>
      </c>
      <c r="F8" s="1">
        <v>1204460</v>
      </c>
      <c r="G8" s="1">
        <v>33</v>
      </c>
      <c r="H8" s="1">
        <v>488</v>
      </c>
      <c r="I8" s="1">
        <v>1000335</v>
      </c>
      <c r="J8" s="1">
        <v>30</v>
      </c>
      <c r="K8" s="1">
        <v>418</v>
      </c>
      <c r="L8" s="1">
        <v>975495</v>
      </c>
      <c r="M8" s="24">
        <v>30</v>
      </c>
      <c r="N8" s="24">
        <v>429</v>
      </c>
      <c r="O8" s="24">
        <v>749730</v>
      </c>
      <c r="P8" s="2">
        <v>30</v>
      </c>
      <c r="Q8" s="2">
        <v>430</v>
      </c>
      <c r="R8" s="2">
        <v>780664</v>
      </c>
      <c r="S8" s="2">
        <v>25</v>
      </c>
      <c r="T8" s="2">
        <v>366</v>
      </c>
      <c r="U8" s="2">
        <v>626965</v>
      </c>
      <c r="V8" s="7">
        <v>28</v>
      </c>
      <c r="W8" s="7">
        <v>388</v>
      </c>
      <c r="X8" s="7">
        <v>531767</v>
      </c>
      <c r="Y8" s="7">
        <v>27</v>
      </c>
      <c r="Z8" s="7">
        <v>391</v>
      </c>
      <c r="AA8" s="7">
        <v>585478</v>
      </c>
      <c r="AB8" s="7">
        <v>24</v>
      </c>
      <c r="AC8" s="7">
        <v>334</v>
      </c>
      <c r="AD8" s="7">
        <v>520408</v>
      </c>
      <c r="AE8" s="7">
        <v>29</v>
      </c>
      <c r="AF8" s="7">
        <v>415</v>
      </c>
      <c r="AG8" s="7">
        <v>547033</v>
      </c>
      <c r="AH8" s="7">
        <v>34</v>
      </c>
      <c r="AI8" s="7">
        <v>488</v>
      </c>
      <c r="AJ8" s="7">
        <v>799585</v>
      </c>
      <c r="AK8" s="7">
        <v>29</v>
      </c>
      <c r="AL8" s="7">
        <v>419</v>
      </c>
      <c r="AM8" s="7">
        <v>668679</v>
      </c>
      <c r="AN8" s="7">
        <v>27</v>
      </c>
      <c r="AO8" s="7">
        <v>383</v>
      </c>
      <c r="AP8" s="7">
        <v>561120</v>
      </c>
    </row>
    <row r="9" spans="1:42" ht="18" customHeight="1" x14ac:dyDescent="0.15">
      <c r="A9" s="1">
        <f t="shared" ref="A9:A15" si="1">IF(C8="","",C8+1)</f>
        <v>20</v>
      </c>
      <c r="B9" s="22" t="str">
        <f t="shared" si="0"/>
        <v>～</v>
      </c>
      <c r="C9" s="21">
        <v>29</v>
      </c>
      <c r="D9" s="1">
        <v>19</v>
      </c>
      <c r="E9" s="1">
        <v>477</v>
      </c>
      <c r="F9" s="1">
        <v>818884</v>
      </c>
      <c r="G9" s="1">
        <v>18</v>
      </c>
      <c r="H9" s="1">
        <v>438</v>
      </c>
      <c r="I9" s="1">
        <v>809401</v>
      </c>
      <c r="J9" s="1">
        <v>18</v>
      </c>
      <c r="K9" s="1">
        <v>444</v>
      </c>
      <c r="L9" s="1">
        <v>728402</v>
      </c>
      <c r="M9" s="24">
        <v>20</v>
      </c>
      <c r="N9" s="24">
        <v>502</v>
      </c>
      <c r="O9" s="24">
        <v>1283328</v>
      </c>
      <c r="P9" s="2">
        <v>16</v>
      </c>
      <c r="Q9" s="2">
        <v>408</v>
      </c>
      <c r="R9" s="2">
        <v>1212607</v>
      </c>
      <c r="S9" s="2">
        <v>14</v>
      </c>
      <c r="T9" s="2">
        <v>347</v>
      </c>
      <c r="U9" s="2">
        <v>693211</v>
      </c>
      <c r="V9" s="7">
        <v>16</v>
      </c>
      <c r="W9" s="7">
        <v>391</v>
      </c>
      <c r="X9" s="7">
        <v>812948</v>
      </c>
      <c r="Y9" s="7">
        <v>19</v>
      </c>
      <c r="Z9" s="7">
        <v>472</v>
      </c>
      <c r="AA9" s="7">
        <v>1210823</v>
      </c>
      <c r="AB9" s="7">
        <v>20</v>
      </c>
      <c r="AC9" s="7">
        <v>497</v>
      </c>
      <c r="AD9" s="7">
        <v>1218782</v>
      </c>
      <c r="AE9" s="7">
        <v>16</v>
      </c>
      <c r="AF9" s="7">
        <v>383</v>
      </c>
      <c r="AG9" s="7">
        <v>959469</v>
      </c>
      <c r="AH9" s="7">
        <v>15</v>
      </c>
      <c r="AI9" s="7">
        <v>370</v>
      </c>
      <c r="AJ9" s="7">
        <v>1013496</v>
      </c>
      <c r="AK9" s="7">
        <v>16</v>
      </c>
      <c r="AL9" s="7">
        <v>386</v>
      </c>
      <c r="AM9" s="7">
        <v>848196</v>
      </c>
      <c r="AN9" s="7">
        <v>21</v>
      </c>
      <c r="AO9" s="7">
        <v>505</v>
      </c>
      <c r="AP9" s="7">
        <v>1080746</v>
      </c>
    </row>
    <row r="10" spans="1:42" ht="18" customHeight="1" x14ac:dyDescent="0.15">
      <c r="A10" s="1">
        <f t="shared" si="1"/>
        <v>30</v>
      </c>
      <c r="B10" s="22" t="str">
        <f t="shared" si="0"/>
        <v>～</v>
      </c>
      <c r="C10" s="21">
        <v>49</v>
      </c>
      <c r="D10" s="1">
        <v>12</v>
      </c>
      <c r="E10" s="1">
        <v>467</v>
      </c>
      <c r="F10" s="1">
        <v>1228756</v>
      </c>
      <c r="G10" s="1">
        <v>11</v>
      </c>
      <c r="H10" s="1">
        <v>424</v>
      </c>
      <c r="I10" s="1">
        <v>1126923</v>
      </c>
      <c r="J10" s="1">
        <v>6</v>
      </c>
      <c r="K10" s="1">
        <v>205</v>
      </c>
      <c r="L10" s="1">
        <v>640323</v>
      </c>
      <c r="M10" s="24">
        <v>8</v>
      </c>
      <c r="N10" s="24">
        <v>305</v>
      </c>
      <c r="O10" s="24">
        <v>766112</v>
      </c>
      <c r="P10" s="2">
        <v>12</v>
      </c>
      <c r="Q10" s="2">
        <v>480</v>
      </c>
      <c r="R10" s="2">
        <v>1538643</v>
      </c>
      <c r="S10" s="2">
        <v>14</v>
      </c>
      <c r="T10" s="2">
        <v>523</v>
      </c>
      <c r="U10" s="2">
        <v>1688592</v>
      </c>
      <c r="V10" s="7">
        <v>15</v>
      </c>
      <c r="W10" s="7">
        <v>559</v>
      </c>
      <c r="X10" s="7">
        <v>1302410</v>
      </c>
      <c r="Y10" s="7">
        <v>11</v>
      </c>
      <c r="Z10" s="7">
        <v>420</v>
      </c>
      <c r="AA10" s="7">
        <v>816309</v>
      </c>
      <c r="AB10" s="7">
        <v>9</v>
      </c>
      <c r="AC10" s="7">
        <v>350</v>
      </c>
      <c r="AD10" s="7">
        <v>846044</v>
      </c>
      <c r="AE10" s="7">
        <v>11</v>
      </c>
      <c r="AF10" s="7">
        <v>430</v>
      </c>
      <c r="AG10" s="7">
        <v>1106449</v>
      </c>
      <c r="AH10" s="7">
        <v>11</v>
      </c>
      <c r="AI10" s="7">
        <v>428</v>
      </c>
      <c r="AJ10" s="7">
        <v>1300659</v>
      </c>
      <c r="AK10" s="7">
        <v>7</v>
      </c>
      <c r="AL10" s="7">
        <v>251</v>
      </c>
      <c r="AM10" s="7">
        <v>554774</v>
      </c>
      <c r="AN10" s="7">
        <v>9</v>
      </c>
      <c r="AO10" s="7">
        <v>344</v>
      </c>
      <c r="AP10" s="7">
        <v>870376</v>
      </c>
    </row>
    <row r="11" spans="1:42" ht="18" customHeight="1" x14ac:dyDescent="0.15">
      <c r="A11" s="1">
        <f t="shared" si="1"/>
        <v>50</v>
      </c>
      <c r="B11" s="22" t="str">
        <f t="shared" si="0"/>
        <v>～</v>
      </c>
      <c r="C11" s="21">
        <v>99</v>
      </c>
      <c r="D11" s="1">
        <v>10</v>
      </c>
      <c r="E11" s="1">
        <v>712</v>
      </c>
      <c r="F11" s="1">
        <v>1823430</v>
      </c>
      <c r="G11" s="1">
        <v>11</v>
      </c>
      <c r="H11" s="1">
        <v>763</v>
      </c>
      <c r="I11" s="1">
        <v>5972773</v>
      </c>
      <c r="J11" s="1">
        <v>13</v>
      </c>
      <c r="K11" s="1">
        <v>820</v>
      </c>
      <c r="L11" s="1">
        <v>3627711</v>
      </c>
      <c r="M11" s="24">
        <v>10</v>
      </c>
      <c r="N11" s="24">
        <v>645</v>
      </c>
      <c r="O11" s="24">
        <v>3763058</v>
      </c>
      <c r="P11" s="2">
        <v>8</v>
      </c>
      <c r="Q11" s="2">
        <v>570</v>
      </c>
      <c r="R11" s="2">
        <v>1466524</v>
      </c>
      <c r="S11" s="2">
        <v>6</v>
      </c>
      <c r="T11" s="2">
        <v>418</v>
      </c>
      <c r="U11" s="2">
        <v>725745</v>
      </c>
      <c r="V11" s="7">
        <v>6</v>
      </c>
      <c r="W11" s="7">
        <v>390</v>
      </c>
      <c r="X11" s="7">
        <v>1094092</v>
      </c>
      <c r="Y11" s="7">
        <v>7</v>
      </c>
      <c r="Z11" s="7">
        <v>464</v>
      </c>
      <c r="AA11" s="7">
        <v>1285629</v>
      </c>
      <c r="AB11" s="7">
        <v>9</v>
      </c>
      <c r="AC11" s="7">
        <v>611</v>
      </c>
      <c r="AD11" s="7">
        <v>4466683</v>
      </c>
      <c r="AE11" s="7">
        <v>10</v>
      </c>
      <c r="AF11" s="7">
        <v>745</v>
      </c>
      <c r="AG11" s="7">
        <v>3201391</v>
      </c>
      <c r="AH11" s="7">
        <v>8</v>
      </c>
      <c r="AI11" s="7">
        <v>589</v>
      </c>
      <c r="AJ11" s="7">
        <v>2889806</v>
      </c>
      <c r="AK11" s="7">
        <v>13</v>
      </c>
      <c r="AL11" s="7">
        <v>871</v>
      </c>
      <c r="AM11" s="7">
        <v>3185407</v>
      </c>
      <c r="AN11" s="7">
        <v>9</v>
      </c>
      <c r="AO11" s="7">
        <v>621</v>
      </c>
      <c r="AP11" s="7">
        <v>2184003</v>
      </c>
    </row>
    <row r="12" spans="1:42" ht="18" customHeight="1" x14ac:dyDescent="0.15">
      <c r="A12" s="1">
        <f t="shared" si="1"/>
        <v>100</v>
      </c>
      <c r="B12" s="22" t="str">
        <f t="shared" si="0"/>
        <v>～</v>
      </c>
      <c r="C12" s="25">
        <v>299</v>
      </c>
      <c r="D12" s="1">
        <v>7</v>
      </c>
      <c r="E12" s="1">
        <v>1427</v>
      </c>
      <c r="F12" s="1">
        <v>10958745</v>
      </c>
      <c r="G12" s="1">
        <v>4</v>
      </c>
      <c r="H12" s="1">
        <v>886</v>
      </c>
      <c r="I12" s="1">
        <v>6217355</v>
      </c>
      <c r="J12" s="1">
        <v>7</v>
      </c>
      <c r="K12" s="1">
        <v>1548</v>
      </c>
      <c r="L12" s="1">
        <v>8740577</v>
      </c>
      <c r="M12" s="24">
        <v>8</v>
      </c>
      <c r="N12" s="24">
        <v>1706</v>
      </c>
      <c r="O12" s="24">
        <v>13540524</v>
      </c>
      <c r="P12" s="2">
        <v>7</v>
      </c>
      <c r="Q12" s="2">
        <v>1444</v>
      </c>
      <c r="R12" s="2">
        <v>7789494</v>
      </c>
      <c r="S12" s="2">
        <v>7</v>
      </c>
      <c r="T12" s="2">
        <v>1383</v>
      </c>
      <c r="U12" s="2">
        <v>7029047</v>
      </c>
      <c r="V12" s="7">
        <v>8</v>
      </c>
      <c r="W12" s="7">
        <v>1565</v>
      </c>
      <c r="X12" s="7">
        <v>8181059</v>
      </c>
      <c r="Y12" s="7">
        <v>9</v>
      </c>
      <c r="Z12" s="7">
        <v>1772</v>
      </c>
      <c r="AA12" s="7">
        <v>8250034</v>
      </c>
      <c r="AB12" s="7">
        <v>9</v>
      </c>
      <c r="AC12" s="7">
        <v>1556</v>
      </c>
      <c r="AD12" s="7">
        <v>6161298</v>
      </c>
      <c r="AE12" s="7">
        <v>6</v>
      </c>
      <c r="AF12" s="7">
        <v>1304</v>
      </c>
      <c r="AG12" s="7">
        <v>6513911</v>
      </c>
      <c r="AH12" s="7">
        <v>9</v>
      </c>
      <c r="AI12" s="7">
        <v>1835</v>
      </c>
      <c r="AJ12" s="7">
        <v>8468705</v>
      </c>
      <c r="AK12" s="7">
        <v>10</v>
      </c>
      <c r="AL12" s="7">
        <v>1954</v>
      </c>
      <c r="AM12" s="7">
        <v>9626356</v>
      </c>
      <c r="AN12" s="7">
        <v>10</v>
      </c>
      <c r="AO12" s="7">
        <v>1831</v>
      </c>
      <c r="AP12" s="7">
        <v>9154640</v>
      </c>
    </row>
    <row r="13" spans="1:42" ht="18" customHeight="1" x14ac:dyDescent="0.15">
      <c r="A13" s="1">
        <f t="shared" si="1"/>
        <v>300</v>
      </c>
      <c r="B13" s="22" t="str">
        <f t="shared" si="0"/>
        <v>～</v>
      </c>
      <c r="C13" s="25">
        <v>499</v>
      </c>
      <c r="D13" s="1">
        <v>3</v>
      </c>
      <c r="E13" s="2">
        <v>1030</v>
      </c>
      <c r="F13" s="2">
        <v>11196188</v>
      </c>
      <c r="G13" s="1">
        <v>4</v>
      </c>
      <c r="H13" s="2">
        <v>1362</v>
      </c>
      <c r="I13" s="2">
        <v>10891864</v>
      </c>
      <c r="J13" s="1">
        <v>1</v>
      </c>
      <c r="K13" s="2">
        <v>358</v>
      </c>
      <c r="L13" s="2" t="s">
        <v>3</v>
      </c>
      <c r="M13" s="24">
        <v>2</v>
      </c>
      <c r="N13" s="24">
        <v>617</v>
      </c>
      <c r="O13" s="24" t="s">
        <v>3</v>
      </c>
      <c r="P13" s="2">
        <v>3</v>
      </c>
      <c r="Q13" s="2">
        <v>1092</v>
      </c>
      <c r="R13" s="24">
        <v>4589024</v>
      </c>
      <c r="S13" s="2">
        <v>2</v>
      </c>
      <c r="T13" s="2" t="s">
        <v>10</v>
      </c>
      <c r="U13" s="24" t="s">
        <v>2</v>
      </c>
      <c r="V13" s="2" t="s">
        <v>9</v>
      </c>
      <c r="W13" s="2" t="s">
        <v>9</v>
      </c>
      <c r="X13" s="2" t="s">
        <v>9</v>
      </c>
      <c r="Y13" s="2" t="s">
        <v>9</v>
      </c>
      <c r="Z13" s="2" t="s">
        <v>9</v>
      </c>
      <c r="AA13" s="2" t="s">
        <v>9</v>
      </c>
      <c r="AB13" s="2">
        <v>1</v>
      </c>
      <c r="AC13" s="2">
        <v>300</v>
      </c>
      <c r="AD13" s="2" t="s">
        <v>3</v>
      </c>
      <c r="AE13" s="2">
        <v>1</v>
      </c>
      <c r="AF13" s="2">
        <v>331</v>
      </c>
      <c r="AG13" s="2" t="s">
        <v>3</v>
      </c>
      <c r="AH13" s="2" t="s">
        <v>19</v>
      </c>
      <c r="AI13" s="2" t="s">
        <v>19</v>
      </c>
      <c r="AJ13" s="2" t="s">
        <v>19</v>
      </c>
      <c r="AK13" s="2">
        <v>1</v>
      </c>
      <c r="AL13" s="2">
        <v>493</v>
      </c>
      <c r="AM13" s="2" t="s">
        <v>3</v>
      </c>
      <c r="AN13" s="2">
        <v>1</v>
      </c>
      <c r="AO13" s="2">
        <v>432</v>
      </c>
      <c r="AP13" s="2" t="s">
        <v>3</v>
      </c>
    </row>
    <row r="14" spans="1:42" ht="18" customHeight="1" x14ac:dyDescent="0.15">
      <c r="A14" s="1">
        <f t="shared" si="1"/>
        <v>500</v>
      </c>
      <c r="B14" s="22" t="str">
        <f t="shared" si="0"/>
        <v>～</v>
      </c>
      <c r="C14" s="25">
        <v>999</v>
      </c>
      <c r="D14" s="1">
        <v>1</v>
      </c>
      <c r="E14" s="2">
        <v>644</v>
      </c>
      <c r="F14" s="2" t="s">
        <v>3</v>
      </c>
      <c r="G14" s="1">
        <v>1</v>
      </c>
      <c r="H14" s="2">
        <v>570</v>
      </c>
      <c r="I14" s="2" t="s">
        <v>3</v>
      </c>
      <c r="J14" s="1">
        <v>1</v>
      </c>
      <c r="K14" s="2">
        <v>509</v>
      </c>
      <c r="L14" s="2" t="s">
        <v>3</v>
      </c>
      <c r="M14" s="24">
        <v>1</v>
      </c>
      <c r="N14" s="24">
        <v>571</v>
      </c>
      <c r="O14" s="24" t="s">
        <v>3</v>
      </c>
      <c r="P14" s="2" t="s">
        <v>9</v>
      </c>
      <c r="Q14" s="2" t="s">
        <v>9</v>
      </c>
      <c r="R14" s="2" t="s">
        <v>9</v>
      </c>
      <c r="S14" s="2">
        <v>2</v>
      </c>
      <c r="T14" s="2" t="s">
        <v>11</v>
      </c>
      <c r="U14" s="24" t="s">
        <v>2</v>
      </c>
      <c r="V14" s="7">
        <v>2</v>
      </c>
      <c r="W14" s="7">
        <v>1243</v>
      </c>
      <c r="X14" s="2" t="s">
        <v>11</v>
      </c>
      <c r="Y14" s="7">
        <v>2</v>
      </c>
      <c r="Z14" s="7">
        <v>1264</v>
      </c>
      <c r="AA14" s="2" t="s">
        <v>11</v>
      </c>
      <c r="AB14" s="7">
        <v>2</v>
      </c>
      <c r="AC14" s="7">
        <v>1115</v>
      </c>
      <c r="AD14" s="2" t="s">
        <v>3</v>
      </c>
      <c r="AE14" s="7">
        <v>2</v>
      </c>
      <c r="AF14" s="7">
        <v>1066</v>
      </c>
      <c r="AG14" s="2" t="s">
        <v>3</v>
      </c>
      <c r="AH14" s="7">
        <v>2</v>
      </c>
      <c r="AI14" s="7">
        <v>1208</v>
      </c>
      <c r="AJ14" s="2" t="s">
        <v>3</v>
      </c>
      <c r="AK14" s="7">
        <v>2</v>
      </c>
      <c r="AL14" s="7">
        <v>1343</v>
      </c>
      <c r="AM14" s="2" t="s">
        <v>3</v>
      </c>
      <c r="AN14" s="7">
        <v>2</v>
      </c>
      <c r="AO14" s="7">
        <v>1207</v>
      </c>
      <c r="AP14" s="2" t="s">
        <v>3</v>
      </c>
    </row>
    <row r="15" spans="1:42" ht="18" customHeight="1" x14ac:dyDescent="0.15">
      <c r="A15" s="3">
        <f t="shared" si="1"/>
        <v>1000</v>
      </c>
      <c r="B15" s="26" t="str">
        <f t="shared" si="0"/>
        <v>人以上</v>
      </c>
      <c r="C15" s="27"/>
      <c r="D15" s="4">
        <v>2</v>
      </c>
      <c r="E15" s="5">
        <v>3708</v>
      </c>
      <c r="F15" s="5" t="s">
        <v>3</v>
      </c>
      <c r="G15" s="4">
        <v>2</v>
      </c>
      <c r="H15" s="5">
        <v>4029</v>
      </c>
      <c r="I15" s="5" t="s">
        <v>3</v>
      </c>
      <c r="J15" s="4">
        <v>2</v>
      </c>
      <c r="K15" s="5">
        <v>3185</v>
      </c>
      <c r="L15" s="5" t="s">
        <v>3</v>
      </c>
      <c r="M15" s="28">
        <v>2</v>
      </c>
      <c r="N15" s="28">
        <v>2941</v>
      </c>
      <c r="O15" s="28" t="s">
        <v>3</v>
      </c>
      <c r="P15" s="5">
        <v>3</v>
      </c>
      <c r="Q15" s="5">
        <v>4103</v>
      </c>
      <c r="R15" s="28">
        <v>30060041</v>
      </c>
      <c r="S15" s="5">
        <v>2</v>
      </c>
      <c r="T15" s="5" t="s">
        <v>11</v>
      </c>
      <c r="U15" s="28" t="s">
        <v>2</v>
      </c>
      <c r="V15" s="4">
        <v>2</v>
      </c>
      <c r="W15" s="4">
        <v>2857</v>
      </c>
      <c r="X15" s="5" t="s">
        <v>11</v>
      </c>
      <c r="Y15" s="4">
        <v>2</v>
      </c>
      <c r="Z15" s="4">
        <v>2289</v>
      </c>
      <c r="AA15" s="2" t="s">
        <v>11</v>
      </c>
      <c r="AB15" s="4">
        <v>2</v>
      </c>
      <c r="AC15" s="4">
        <v>2184</v>
      </c>
      <c r="AD15" s="2" t="s">
        <v>3</v>
      </c>
      <c r="AE15" s="4">
        <v>2</v>
      </c>
      <c r="AF15" s="4">
        <v>2227</v>
      </c>
      <c r="AG15" s="2" t="s">
        <v>3</v>
      </c>
      <c r="AH15" s="4">
        <v>2</v>
      </c>
      <c r="AI15" s="4">
        <v>2215</v>
      </c>
      <c r="AJ15" s="2" t="s">
        <v>3</v>
      </c>
      <c r="AK15" s="4">
        <v>1</v>
      </c>
      <c r="AL15" s="4">
        <v>1058</v>
      </c>
      <c r="AM15" s="2" t="s">
        <v>3</v>
      </c>
      <c r="AN15" s="4">
        <v>1</v>
      </c>
      <c r="AO15" s="4">
        <v>1068</v>
      </c>
      <c r="AP15" s="5" t="s">
        <v>3</v>
      </c>
    </row>
    <row r="16" spans="1:42" s="11" customFormat="1" ht="18" customHeight="1" x14ac:dyDescent="0.15">
      <c r="U16" s="29"/>
      <c r="V16" s="30"/>
      <c r="W16" s="30"/>
      <c r="X16" s="30"/>
      <c r="Y16" s="30"/>
      <c r="Z16" s="30"/>
      <c r="AA16" s="31"/>
      <c r="AB16" s="30"/>
      <c r="AC16" s="30"/>
      <c r="AD16" s="31"/>
      <c r="AE16" s="30"/>
      <c r="AF16" s="30"/>
      <c r="AG16" s="31"/>
      <c r="AH16" s="30"/>
      <c r="AI16" s="30"/>
      <c r="AJ16" s="31"/>
      <c r="AK16" s="30"/>
      <c r="AL16" s="30"/>
      <c r="AM16" s="31"/>
      <c r="AP16" s="29" t="s">
        <v>24</v>
      </c>
    </row>
    <row r="18" spans="1:21" ht="18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</sheetData>
  <mergeCells count="1">
    <mergeCell ref="B4:C4"/>
  </mergeCells>
  <phoneticPr fontId="2"/>
  <pageMargins left="0.78740157480314965" right="0.62992125984251968" top="0.59055118110236227" bottom="0.59055118110236227" header="0.51181102362204722" footer="0.51181102362204722"/>
  <pageSetup paperSize="9" orientation="portrait" horizontalDpi="240" verticalDpi="240" r:id="rId1"/>
  <headerFooter alignWithMargins="0"/>
  <colBreaks count="2" manualBreakCount="2">
    <brk id="12" max="16" man="1"/>
    <brk id="1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5(6)規模別</vt:lpstr>
      <vt:lpstr>'5(6)規模別'!Print_Area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2018-05-31T07:07:10Z</dcterms:created>
  <dcterms:modified xsi:type="dcterms:W3CDTF">2022-02-14T07:42:07Z</dcterms:modified>
</cp:coreProperties>
</file>